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I:\Federal Funds\Citywide Grants\Subrecpient\Training\ONS team\Application Package\"/>
    </mc:Choice>
  </mc:AlternateContent>
  <xr:revisionPtr revIDLastSave="0" documentId="13_ncr:1_{4BA58147-4E13-4F79-93E3-0D7A1E238D79}" xr6:coauthVersionLast="47" xr6:coauthVersionMax="47" xr10:uidLastSave="{00000000-0000-0000-0000-000000000000}"/>
  <bookViews>
    <workbookView xWindow="-110" yWindow="-110" windowWidth="19420" windowHeight="10420" xr2:uid="{C01851D7-9EDE-4EE6-8707-51249BAE943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1" l="1"/>
  <c r="D12" i="1"/>
  <c r="D14" i="1"/>
  <c r="D15" i="1"/>
  <c r="F13" i="1"/>
  <c r="G13" i="1" s="1"/>
  <c r="F14" i="1"/>
  <c r="G14" i="1" s="1"/>
  <c r="F15" i="1"/>
  <c r="G15" i="1" s="1"/>
  <c r="F12" i="1"/>
  <c r="G12" i="1" s="1"/>
  <c r="F16" i="1" l="1"/>
  <c r="F19" i="1" s="1"/>
  <c r="G16" i="1" l="1"/>
</calcChain>
</file>

<file path=xl/sharedStrings.xml><?xml version="1.0" encoding="utf-8"?>
<sst xmlns="http://schemas.openxmlformats.org/spreadsheetml/2006/main" count="21" uniqueCount="20">
  <si>
    <t>Legal Name of the Applicant Organization:</t>
  </si>
  <si>
    <t>Organization DBA:</t>
  </si>
  <si>
    <t>Activity description</t>
  </si>
  <si>
    <t>Staff Role or Entity Responsible</t>
  </si>
  <si>
    <t>2 Year Performance Target</t>
  </si>
  <si>
    <t>$ Per activity</t>
  </si>
  <si>
    <t>Public Safety Announcements Campaigns</t>
  </si>
  <si>
    <t>TOTAL REQUEST</t>
  </si>
  <si>
    <t>Annual Budget Request</t>
  </si>
  <si>
    <t xml:space="preserve">Community Education Sessions
</t>
  </si>
  <si>
    <t xml:space="preserve">Gun Safe Commitments
</t>
  </si>
  <si>
    <t>Annual Performance Target</t>
  </si>
  <si>
    <t>Validation</t>
  </si>
  <si>
    <t>Maximum Allowable Request</t>
  </si>
  <si>
    <t>Workplan</t>
  </si>
  <si>
    <t>Budget</t>
  </si>
  <si>
    <t>City of Saint Paul</t>
  </si>
  <si>
    <t xml:space="preserve">Instructions: Applicants insert information into the blank cells, which will then auto populate the other cells marked in grey. Requests cannot exceed $87,500 annually. The validation field at the bottom is provided as reference tool to ensure the requested amount does not exceed the allowable amount (will turn red if exceeds allowable budget). </t>
  </si>
  <si>
    <t xml:space="preserve">Program Attendance
</t>
  </si>
  <si>
    <t>Gun Violence Prevention Application Budget and Workplan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</si>
</sst>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10" x14ac:knownFonts="1">
    <font>
      <sz val="11"/>
      <color theme="1"/>
      <name val="Calibri"/>
      <family val="2"/>
      <scheme val="minor"/>
    </font>
    <font>
      <sz val="11"/>
      <color theme="1"/>
      <name val="Calibri"/>
      <family val="2"/>
      <scheme val="minor"/>
    </font>
    <font>
      <b/>
      <sz val="11"/>
      <color theme="1"/>
      <name val="Open Sans"/>
      <family val="2"/>
    </font>
    <font>
      <sz val="11"/>
      <color theme="1"/>
      <name val="Open Sans"/>
      <family val="2"/>
    </font>
    <font>
      <b/>
      <sz val="11"/>
      <color theme="0"/>
      <name val="Open Sans"/>
      <family val="2"/>
    </font>
    <font>
      <sz val="11"/>
      <color rgb="FF000000"/>
      <name val="Open Sans"/>
      <family val="2"/>
    </font>
    <font>
      <b/>
      <sz val="11"/>
      <color rgb="FF000000"/>
      <name val="Open Sans"/>
      <family val="2"/>
    </font>
    <font>
      <i/>
      <sz val="9"/>
      <color theme="1"/>
      <name val="Open Sans"/>
      <family val="2"/>
    </font>
    <font>
      <sz val="9"/>
      <color theme="1"/>
      <name val="Open Sans"/>
      <family val="2"/>
    </font>
    <font>
      <b/>
      <sz val="11"/>
      <color theme="1"/>
      <name val="Red Hat Text Medium"/>
    </font>
  </fonts>
  <fills count="5">
    <fill>
      <patternFill patternType="none"/>
    </fill>
    <fill>
      <patternFill patternType="gray125"/>
    </fill>
    <fill>
      <patternFill patternType="solid">
        <fgColor theme="1" tint="0.249977111117893"/>
        <bgColor indexed="64"/>
      </patternFill>
    </fill>
    <fill>
      <patternFill patternType="solid">
        <fgColor theme="0" tint="-4.9989318521683403E-2"/>
        <bgColor indexed="64"/>
      </patternFill>
    </fill>
    <fill>
      <patternFill patternType="solid">
        <fgColor theme="0" tint="-0.34998626667073579"/>
        <bgColor indexed="64"/>
      </patternFill>
    </fill>
  </fills>
  <borders count="28">
    <border>
      <left/>
      <right/>
      <top/>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48">
    <xf numFmtId="0" fontId="0" fillId="0" borderId="0" xfId="0"/>
    <xf numFmtId="0" fontId="2" fillId="0" borderId="0" xfId="0" applyFont="1"/>
    <xf numFmtId="0" fontId="3" fillId="0" borderId="0" xfId="0" applyFont="1"/>
    <xf numFmtId="0" fontId="2" fillId="0" borderId="0" xfId="0" applyFont="1" applyAlignment="1"/>
    <xf numFmtId="0" fontId="2" fillId="0" borderId="0" xfId="0" applyFont="1" applyBorder="1" applyAlignment="1"/>
    <xf numFmtId="0" fontId="3" fillId="0" borderId="0" xfId="0" applyFont="1" applyBorder="1" applyAlignment="1"/>
    <xf numFmtId="0" fontId="3" fillId="0" borderId="1" xfId="0" applyFont="1" applyBorder="1" applyAlignment="1">
      <alignment horizontal="center"/>
    </xf>
    <xf numFmtId="0" fontId="3" fillId="0" borderId="0" xfId="0" applyFont="1" applyBorder="1" applyAlignment="1">
      <alignment horizontal="center"/>
    </xf>
    <xf numFmtId="0" fontId="3" fillId="0" borderId="0" xfId="0" applyFont="1" applyBorder="1"/>
    <xf numFmtId="0" fontId="4" fillId="2" borderId="22" xfId="0" applyFont="1" applyFill="1" applyBorder="1" applyAlignment="1">
      <alignment vertical="center" wrapText="1"/>
    </xf>
    <xf numFmtId="0" fontId="4" fillId="2" borderId="19" xfId="0" applyFont="1" applyFill="1" applyBorder="1" applyAlignment="1">
      <alignment vertical="center" wrapText="1"/>
    </xf>
    <xf numFmtId="0" fontId="4" fillId="2" borderId="21" xfId="0" applyFont="1" applyFill="1" applyBorder="1" applyAlignment="1">
      <alignment vertical="center" wrapText="1"/>
    </xf>
    <xf numFmtId="0" fontId="4" fillId="2" borderId="20" xfId="0" applyFont="1" applyFill="1" applyBorder="1" applyAlignment="1">
      <alignment vertical="center" wrapText="1"/>
    </xf>
    <xf numFmtId="0" fontId="5" fillId="3" borderId="23" xfId="0" applyFont="1" applyFill="1" applyBorder="1" applyAlignment="1">
      <alignment vertical="top" wrapText="1"/>
    </xf>
    <xf numFmtId="0" fontId="3" fillId="0" borderId="24" xfId="0" applyFont="1" applyBorder="1" applyAlignment="1">
      <alignment horizontal="right" vertical="top" wrapText="1"/>
    </xf>
    <xf numFmtId="0" fontId="3" fillId="3" borderId="25" xfId="0" applyFont="1" applyFill="1" applyBorder="1" applyAlignment="1" applyProtection="1">
      <alignment horizontal="right" vertical="top" wrapText="1"/>
    </xf>
    <xf numFmtId="8" fontId="3" fillId="3" borderId="26" xfId="0" applyNumberFormat="1" applyFont="1" applyFill="1" applyBorder="1" applyAlignment="1" applyProtection="1">
      <alignment horizontal="right" vertical="top" wrapText="1"/>
    </xf>
    <xf numFmtId="6" fontId="3" fillId="3" borderId="24" xfId="0" applyNumberFormat="1" applyFont="1" applyFill="1" applyBorder="1" applyAlignment="1" applyProtection="1">
      <alignment horizontal="right" vertical="top" wrapText="1"/>
    </xf>
    <xf numFmtId="6" fontId="3" fillId="3" borderId="27" xfId="0" applyNumberFormat="1" applyFont="1" applyFill="1" applyBorder="1" applyAlignment="1" applyProtection="1">
      <alignment horizontal="right" vertical="top" wrapText="1"/>
    </xf>
    <xf numFmtId="0" fontId="3" fillId="0" borderId="0" xfId="0" applyFont="1" applyAlignment="1">
      <alignment wrapText="1"/>
    </xf>
    <xf numFmtId="0" fontId="5" fillId="3" borderId="10" xfId="0" applyFont="1" applyFill="1" applyBorder="1" applyAlignment="1">
      <alignment vertical="top" wrapText="1"/>
    </xf>
    <xf numFmtId="0" fontId="3" fillId="0" borderId="7" xfId="0" applyFont="1" applyBorder="1" applyAlignment="1">
      <alignment horizontal="right" vertical="top" wrapText="1"/>
    </xf>
    <xf numFmtId="0" fontId="3" fillId="3" borderId="16" xfId="0" applyFont="1" applyFill="1" applyBorder="1" applyAlignment="1" applyProtection="1">
      <alignment horizontal="right" vertical="top" wrapText="1"/>
    </xf>
    <xf numFmtId="8" fontId="3" fillId="3" borderId="15" xfId="0" applyNumberFormat="1" applyFont="1" applyFill="1" applyBorder="1" applyAlignment="1" applyProtection="1">
      <alignment horizontal="right" vertical="top" wrapText="1"/>
    </xf>
    <xf numFmtId="6" fontId="3" fillId="3" borderId="7" xfId="0" applyNumberFormat="1" applyFont="1" applyFill="1" applyBorder="1" applyAlignment="1" applyProtection="1">
      <alignment horizontal="right" vertical="top" wrapText="1"/>
    </xf>
    <xf numFmtId="6" fontId="3" fillId="3" borderId="11" xfId="0" applyNumberFormat="1" applyFont="1" applyFill="1" applyBorder="1" applyAlignment="1" applyProtection="1">
      <alignment horizontal="right" vertical="top" wrapText="1"/>
    </xf>
    <xf numFmtId="0" fontId="5" fillId="3" borderId="12" xfId="0" applyFont="1" applyFill="1" applyBorder="1" applyAlignment="1">
      <alignment vertical="top" wrapText="1"/>
    </xf>
    <xf numFmtId="0" fontId="3" fillId="0" borderId="8" xfId="0" applyFont="1" applyBorder="1" applyAlignment="1">
      <alignment horizontal="right" vertical="top" wrapText="1"/>
    </xf>
    <xf numFmtId="0" fontId="3" fillId="3" borderId="17" xfId="0" applyFont="1" applyFill="1" applyBorder="1" applyAlignment="1" applyProtection="1">
      <alignment horizontal="right" vertical="top" wrapText="1"/>
    </xf>
    <xf numFmtId="8" fontId="3" fillId="3" borderId="18" xfId="0" applyNumberFormat="1" applyFont="1" applyFill="1" applyBorder="1" applyAlignment="1" applyProtection="1">
      <alignment horizontal="right" vertical="top" wrapText="1"/>
    </xf>
    <xf numFmtId="6" fontId="3" fillId="3" borderId="8" xfId="0" applyNumberFormat="1" applyFont="1" applyFill="1" applyBorder="1" applyAlignment="1" applyProtection="1">
      <alignment horizontal="right" vertical="top" wrapText="1"/>
    </xf>
    <xf numFmtId="6" fontId="3" fillId="3" borderId="13" xfId="0" applyNumberFormat="1" applyFont="1" applyFill="1" applyBorder="1" applyAlignment="1" applyProtection="1">
      <alignment horizontal="right" vertical="top" wrapText="1"/>
    </xf>
    <xf numFmtId="0" fontId="6" fillId="3" borderId="4" xfId="0" applyFont="1" applyFill="1" applyBorder="1" applyAlignment="1">
      <alignment vertical="center" wrapText="1"/>
    </xf>
    <xf numFmtId="0" fontId="3" fillId="3" borderId="3" xfId="0" applyFont="1" applyFill="1" applyBorder="1" applyAlignment="1">
      <alignment vertical="center" wrapText="1"/>
    </xf>
    <xf numFmtId="6" fontId="2" fillId="4" borderId="2" xfId="0" applyNumberFormat="1" applyFont="1" applyFill="1" applyBorder="1" applyAlignment="1">
      <alignment horizontal="right" vertical="center" wrapText="1"/>
    </xf>
    <xf numFmtId="0" fontId="7" fillId="0" borderId="0" xfId="0" applyFont="1" applyAlignment="1">
      <alignment wrapText="1"/>
    </xf>
    <xf numFmtId="44" fontId="8" fillId="0" borderId="0" xfId="1" applyFont="1"/>
    <xf numFmtId="0" fontId="7" fillId="0" borderId="0" xfId="0" applyFont="1"/>
    <xf numFmtId="44" fontId="8" fillId="0" borderId="0" xfId="1" applyNumberFormat="1" applyFont="1"/>
    <xf numFmtId="0" fontId="9" fillId="0" borderId="0" xfId="0" applyFont="1"/>
    <xf numFmtId="0" fontId="9" fillId="0" borderId="0" xfId="0" applyFont="1" applyAlignment="1"/>
    <xf numFmtId="0" fontId="3" fillId="0" borderId="14" xfId="0" applyFont="1" applyBorder="1" applyAlignment="1">
      <alignment horizontal="center"/>
    </xf>
    <xf numFmtId="0" fontId="3" fillId="0" borderId="1" xfId="0" applyFont="1" applyBorder="1" applyAlignment="1">
      <alignment horizontal="center"/>
    </xf>
    <xf numFmtId="0" fontId="3" fillId="0" borderId="15" xfId="0" applyFont="1" applyBorder="1" applyAlignment="1">
      <alignment horizontal="center"/>
    </xf>
    <xf numFmtId="0" fontId="3" fillId="0" borderId="6" xfId="0" applyFont="1" applyBorder="1" applyAlignment="1">
      <alignment horizontal="center"/>
    </xf>
    <xf numFmtId="0" fontId="3" fillId="0" borderId="9" xfId="0" applyFont="1" applyBorder="1" applyAlignment="1">
      <alignment horizontal="center"/>
    </xf>
    <xf numFmtId="0" fontId="3" fillId="0" borderId="5" xfId="0" applyFont="1" applyBorder="1" applyAlignment="1">
      <alignment horizontal="center"/>
    </xf>
    <xf numFmtId="0" fontId="3" fillId="0" borderId="0" xfId="0" applyFont="1" applyAlignment="1">
      <alignment horizontal="left" vertical="top" wrapText="1"/>
    </xf>
  </cellXfs>
  <cellStyles count="2">
    <cellStyle name="Currency"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20C52-9F28-48EE-8627-17548F40CEF3}">
  <dimension ref="A1:G19"/>
  <sheetViews>
    <sheetView tabSelected="1" workbookViewId="0">
      <selection activeCell="B3" sqref="B3"/>
    </sheetView>
  </sheetViews>
  <sheetFormatPr defaultRowHeight="16.5" x14ac:dyDescent="0.45"/>
  <cols>
    <col min="1" max="1" width="28.08984375" style="2" customWidth="1"/>
    <col min="2" max="2" width="20.7265625" style="2" customWidth="1"/>
    <col min="3" max="3" width="14.26953125" style="2" customWidth="1"/>
    <col min="4" max="4" width="14.7265625" style="2" customWidth="1"/>
    <col min="5" max="5" width="12.81640625" style="2" customWidth="1"/>
    <col min="6" max="6" width="12.7265625" style="2" customWidth="1"/>
    <col min="7" max="7" width="13" style="2" customWidth="1"/>
    <col min="8" max="16384" width="8.7265625" style="2"/>
  </cols>
  <sheetData>
    <row r="1" spans="1:7" x14ac:dyDescent="0.45">
      <c r="A1" s="39" t="s">
        <v>16</v>
      </c>
      <c r="B1" s="39"/>
      <c r="C1" s="39"/>
    </row>
    <row r="2" spans="1:7" x14ac:dyDescent="0.45">
      <c r="A2" s="40" t="s">
        <v>19</v>
      </c>
      <c r="B2" s="40"/>
      <c r="C2" s="40"/>
      <c r="D2" s="3"/>
    </row>
    <row r="3" spans="1:7" x14ac:dyDescent="0.45">
      <c r="A3" s="1"/>
      <c r="B3" s="1"/>
      <c r="C3" s="4"/>
      <c r="D3" s="5"/>
    </row>
    <row r="4" spans="1:7" x14ac:dyDescent="0.45">
      <c r="A4" s="2" t="s">
        <v>0</v>
      </c>
      <c r="C4" s="41"/>
      <c r="D4" s="42"/>
      <c r="E4" s="42"/>
      <c r="F4" s="42"/>
      <c r="G4" s="43"/>
    </row>
    <row r="5" spans="1:7" x14ac:dyDescent="0.45">
      <c r="C5" s="6"/>
      <c r="D5" s="6"/>
      <c r="E5" s="6"/>
      <c r="F5" s="6"/>
      <c r="G5" s="6"/>
    </row>
    <row r="6" spans="1:7" x14ac:dyDescent="0.45">
      <c r="A6" s="2" t="s">
        <v>1</v>
      </c>
      <c r="C6" s="41"/>
      <c r="D6" s="42"/>
      <c r="E6" s="42"/>
      <c r="F6" s="42"/>
      <c r="G6" s="43"/>
    </row>
    <row r="7" spans="1:7" x14ac:dyDescent="0.45">
      <c r="C7" s="7"/>
      <c r="D7" s="7"/>
      <c r="E7" s="7"/>
      <c r="F7" s="7"/>
      <c r="G7" s="7"/>
    </row>
    <row r="8" spans="1:7" ht="50.5" customHeight="1" x14ac:dyDescent="0.45">
      <c r="A8" s="47" t="s">
        <v>17</v>
      </c>
      <c r="B8" s="47"/>
      <c r="C8" s="47"/>
      <c r="D8" s="47"/>
      <c r="E8" s="47"/>
      <c r="F8" s="47"/>
      <c r="G8" s="47"/>
    </row>
    <row r="9" spans="1:7" ht="17" thickBot="1" x14ac:dyDescent="0.5"/>
    <row r="10" spans="1:7" ht="17" thickBot="1" x14ac:dyDescent="0.5">
      <c r="A10" s="8"/>
      <c r="B10" s="44" t="s">
        <v>14</v>
      </c>
      <c r="C10" s="45"/>
      <c r="D10" s="46"/>
      <c r="E10" s="44" t="s">
        <v>15</v>
      </c>
      <c r="F10" s="45"/>
      <c r="G10" s="46"/>
    </row>
    <row r="11" spans="1:7" s="1" customFormat="1" ht="53.5" customHeight="1" thickBot="1" x14ac:dyDescent="0.5">
      <c r="A11" s="9" t="s">
        <v>2</v>
      </c>
      <c r="B11" s="10" t="s">
        <v>3</v>
      </c>
      <c r="C11" s="10" t="s">
        <v>11</v>
      </c>
      <c r="D11" s="10" t="s">
        <v>4</v>
      </c>
      <c r="E11" s="11" t="s">
        <v>5</v>
      </c>
      <c r="F11" s="10" t="s">
        <v>8</v>
      </c>
      <c r="G11" s="12" t="s">
        <v>7</v>
      </c>
    </row>
    <row r="12" spans="1:7" s="19" customFormat="1" ht="34" customHeight="1" x14ac:dyDescent="0.45">
      <c r="A12" s="13" t="s">
        <v>18</v>
      </c>
      <c r="B12" s="14"/>
      <c r="C12" s="14"/>
      <c r="D12" s="15">
        <f>SUM(C12*2)</f>
        <v>0</v>
      </c>
      <c r="E12" s="16">
        <v>40</v>
      </c>
      <c r="F12" s="17">
        <f>SUM(C12*E12)</f>
        <v>0</v>
      </c>
      <c r="G12" s="18">
        <f>SUM(F12*2)</f>
        <v>0</v>
      </c>
    </row>
    <row r="13" spans="1:7" s="19" customFormat="1" ht="34" customHeight="1" x14ac:dyDescent="0.45">
      <c r="A13" s="20" t="s">
        <v>9</v>
      </c>
      <c r="B13" s="21"/>
      <c r="C13" s="21"/>
      <c r="D13" s="22">
        <f>SUM(C13*2)</f>
        <v>0</v>
      </c>
      <c r="E13" s="23">
        <v>1725</v>
      </c>
      <c r="F13" s="24">
        <f>SUM(C13*E13)</f>
        <v>0</v>
      </c>
      <c r="G13" s="25">
        <f t="shared" ref="G13:G15" si="0">SUM(F13*2)</f>
        <v>0</v>
      </c>
    </row>
    <row r="14" spans="1:7" s="19" customFormat="1" ht="34" customHeight="1" x14ac:dyDescent="0.45">
      <c r="A14" s="20" t="s">
        <v>6</v>
      </c>
      <c r="B14" s="21"/>
      <c r="C14" s="21"/>
      <c r="D14" s="22">
        <f>SUM(C14*2)</f>
        <v>0</v>
      </c>
      <c r="E14" s="23">
        <v>12700</v>
      </c>
      <c r="F14" s="24">
        <f>SUM(C14*E14)</f>
        <v>0</v>
      </c>
      <c r="G14" s="25">
        <f t="shared" si="0"/>
        <v>0</v>
      </c>
    </row>
    <row r="15" spans="1:7" s="19" customFormat="1" ht="34" customHeight="1" thickBot="1" x14ac:dyDescent="0.5">
      <c r="A15" s="26" t="s">
        <v>10</v>
      </c>
      <c r="B15" s="27"/>
      <c r="C15" s="27"/>
      <c r="D15" s="28">
        <f>SUM(C15*2)</f>
        <v>0</v>
      </c>
      <c r="E15" s="29">
        <v>285</v>
      </c>
      <c r="F15" s="30">
        <f>SUM(C15*E15)</f>
        <v>0</v>
      </c>
      <c r="G15" s="31">
        <f t="shared" si="0"/>
        <v>0</v>
      </c>
    </row>
    <row r="16" spans="1:7" ht="34" customHeight="1" thickTop="1" thickBot="1" x14ac:dyDescent="0.5">
      <c r="A16" s="32" t="s">
        <v>7</v>
      </c>
      <c r="B16" s="33"/>
      <c r="C16" s="33"/>
      <c r="D16" s="33"/>
      <c r="E16" s="33"/>
      <c r="F16" s="34">
        <f>SUM(F12:F15)</f>
        <v>0</v>
      </c>
      <c r="G16" s="34">
        <f>SUM(F16*2)</f>
        <v>0</v>
      </c>
    </row>
    <row r="18" spans="5:6" ht="40" x14ac:dyDescent="0.45">
      <c r="E18" s="35" t="s">
        <v>13</v>
      </c>
      <c r="F18" s="36">
        <v>87500</v>
      </c>
    </row>
    <row r="19" spans="5:6" x14ac:dyDescent="0.45">
      <c r="E19" s="37" t="s">
        <v>12</v>
      </c>
      <c r="F19" s="38">
        <f>SUM(F18-F16)</f>
        <v>87500</v>
      </c>
    </row>
  </sheetData>
  <mergeCells count="5">
    <mergeCell ref="C4:G4"/>
    <mergeCell ref="C6:G6"/>
    <mergeCell ref="B10:D10"/>
    <mergeCell ref="E10:G10"/>
    <mergeCell ref="A8:G8"/>
  </mergeCells>
  <conditionalFormatting sqref="F19">
    <cfRule type="cellIs" dxfId="0" priority="1" operator="lessThan">
      <formula>0</formula>
    </cfRule>
  </conditionalFormatting>
  <dataValidations count="11">
    <dataValidation allowBlank="1" showInputMessage="1" showErrorMessage="1" promptTitle="Recruitment Performance Target" prompt="Enter proposed number of individuals to attend or participate in education sessions annually" sqref="C12:D12" xr:uid="{9974B85A-8924-4FA4-A7B1-2263D532E9E6}"/>
    <dataValidation allowBlank="1" showInputMessage="1" showErrorMessage="1" promptTitle="Community Education Session" prompt="Enter the number of educational events/sessions that will be hosted annually" sqref="C13:D13" xr:uid="{AF6D31B0-DB01-4AB6-842D-0AD38986D997}"/>
    <dataValidation allowBlank="1" showInputMessage="1" showErrorMessage="1" promptTitle="Campaign Peformance Target" prompt="Enter the number of campaigns you will host annually. A campiagn is a collection of marketing and media materials or impressions designed to distribute key messages and npt a single piece of media.  " sqref="C14:D14" xr:uid="{208C5C31-65AE-46A8-AE38-96BBA343C687}"/>
    <dataValidation allowBlank="1" showInputMessage="1" showErrorMessage="1" promptTitle="Gun Safe Commitments" prompt="Enter the number of individuals who will sign a commitment to use a gun safe, and recieve a free safe. " sqref="C15:D15" xr:uid="{61B94BA8-BDB3-4ED4-95E4-ABA391C22B27}"/>
    <dataValidation allowBlank="1" showInputMessage="1" showErrorMessage="1" promptTitle="Staff role responsible for task" prompt="Enter the title of the staff position primarily responsible for the activity at your organization" sqref="B12" xr:uid="{E76D5B61-AC78-4D3D-A385-E8C276F5C7B0}"/>
    <dataValidation allowBlank="1" showInputMessage="1" showErrorMessage="1" promptTitle="Staff role responsibel for task" prompt="Enter the title of the staff position primarily responsible for the activity at your organization. (Do not write in the name of the staff member)" sqref="B13" xr:uid="{8E6CB80C-150F-479F-A878-B475A0FF4CB4}"/>
    <dataValidation allowBlank="1" showInputMessage="1" showErrorMessage="1" promptTitle="Staff role responsible for task" prompt="Enter the title of the staff position primarily responsible for the activity at your organization. (Do not write in the name of the staff member)" sqref="B14 B15" xr:uid="{E6E4AA7B-3822-4E3C-840D-273AD501A22D}"/>
    <dataValidation allowBlank="1" showInputMessage="1" showErrorMessage="1" errorTitle="Calculated Field" error="This cell is calculated and should not be edited by the applicant" sqref="E15" xr:uid="{D7D739B4-1E93-42C9-A55C-EB475CF0F3DC}"/>
    <dataValidation type="whole" allowBlank="1" showInputMessage="1" showErrorMessage="1" errorTitle="Calculated Field" error="This cell is calculated and should not be edited by the applicant" sqref="E12 E13 E14" xr:uid="{98A5A362-E08B-41BD-ADA9-E8222B6B469D}">
      <formula1>0</formula1>
      <formula2>0</formula2>
    </dataValidation>
    <dataValidation type="whole" allowBlank="1" showInputMessage="1" showErrorMessage="1" errorTitle="Calculated Field" error="This cell is calculated and should not be edited by the applicant" sqref="F16" xr:uid="{81440F32-4553-4A35-BCB2-56223C4E6585}">
      <formula1>1</formula1>
      <formula2>87500</formula2>
    </dataValidation>
    <dataValidation type="whole" allowBlank="1" showInputMessage="1" showErrorMessage="1" sqref="F12:F15 G12:G15 D12:D15" xr:uid="{75643E06-E7D4-42E2-A9E7-6AF9FBA2BE17}">
      <formula1>0</formula1>
      <formula2>0</formula2>
    </dataValidation>
  </dataValidations>
  <pageMargins left="0.7" right="0.7" top="0.75" bottom="0.75" header="0.3" footer="0.3"/>
  <pageSetup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Gronfor, Carol (CI-StPaul)</dc:creator>
  <cp:lastModifiedBy>Gronfor, Carol (CI-StPaul)</cp:lastModifiedBy>
  <cp:lastPrinted>2023-01-05T21:43:02Z</cp:lastPrinted>
  <dcterms:created xsi:type="dcterms:W3CDTF">2022-12-16T19:41:17Z</dcterms:created>
  <dcterms:modified xsi:type="dcterms:W3CDTF">2023-01-13T14:17:58Z</dcterms:modified>
</cp:coreProperties>
</file>