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80" windowHeight="8580" activeTab="0"/>
  </bookViews>
  <sheets>
    <sheet name="Sheet1" sheetId="1" r:id="rId1"/>
  </sheets>
  <definedNames/>
  <calcPr fullCalcOnLoad="1"/>
</workbook>
</file>

<file path=xl/sharedStrings.xml><?xml version="1.0" encoding="utf-8"?>
<sst xmlns="http://schemas.openxmlformats.org/spreadsheetml/2006/main" count="59" uniqueCount="59">
  <si>
    <t>PERMIT APPLICATION</t>
  </si>
  <si>
    <t>CITY OF SAINT PAUL</t>
  </si>
  <si>
    <t>Date</t>
  </si>
  <si>
    <t>If Existing, Circle One:</t>
  </si>
  <si>
    <t>Repair</t>
  </si>
  <si>
    <t>Addition</t>
  </si>
  <si>
    <t>Alter</t>
  </si>
  <si>
    <t>Estimated Start Date:</t>
  </si>
  <si>
    <t>Estimated Finish Date:</t>
  </si>
  <si>
    <t>Work Being Done:</t>
  </si>
  <si>
    <t>Signature  ___________________________________________  Date ____________</t>
  </si>
  <si>
    <t xml:space="preserve">Would you like your </t>
  </si>
  <si>
    <t>permit to be faxed to you?</t>
  </si>
  <si>
    <t>Yes</t>
  </si>
  <si>
    <t>No</t>
  </si>
  <si>
    <t>Summary of Fees</t>
  </si>
  <si>
    <t>TOTAL PERMIT FEE</t>
  </si>
  <si>
    <t>State Surcharge</t>
  </si>
  <si>
    <t>*All areas must be completed or application will be returned.</t>
  </si>
  <si>
    <t>Emergency</t>
  </si>
  <si>
    <t>Alarm System</t>
  </si>
  <si>
    <t>Enter # of Control Units →</t>
  </si>
  <si>
    <t xml:space="preserve">        -Horn, Strobe, Pull Station, etc.</t>
  </si>
  <si>
    <t>*Correct fee must be enclosed or application will be returned.  If you have questions please call (651) 266-8989.</t>
  </si>
  <si>
    <t>1) Flat fee:</t>
  </si>
  <si>
    <t>2)  Main Fire Alarm Control Unit</t>
  </si>
  <si>
    <t>3)  Fire Alarm System Openings</t>
  </si>
  <si>
    <t xml:space="preserve">        Fee = # of openings x $2.00</t>
  </si>
  <si>
    <t>FIRE ALARM SYSTEM</t>
  </si>
  <si>
    <t>flat</t>
  </si>
  <si>
    <t>Fire Safety Inspection Division</t>
  </si>
  <si>
    <t>Charges per Quantity:</t>
  </si>
  <si>
    <t>Fee:</t>
  </si>
  <si>
    <t>Quantity:</t>
  </si>
  <si>
    <t xml:space="preserve">Enter # of Openings→        </t>
  </si>
  <si>
    <t>*Applicant certifies that all information is correct and that all pertinent state regulations and</t>
  </si>
  <si>
    <t>city ordinances will be complied with in performing the work for which this permit is issued.</t>
  </si>
  <si>
    <t>Department of Safety and Inspections</t>
  </si>
  <si>
    <t>Estimated Value of Project:</t>
  </si>
  <si>
    <r>
      <rPr>
        <b/>
        <sz val="12"/>
        <rFont val="Times New Roman"/>
        <family val="1"/>
      </rPr>
      <t>Project Name and Address:</t>
    </r>
    <r>
      <rPr>
        <sz val="12"/>
        <rFont val="Times New Roman"/>
        <family val="1"/>
      </rPr>
      <t xml:space="preserve"> </t>
    </r>
  </si>
  <si>
    <t>Existing Building</t>
  </si>
  <si>
    <t>New Building</t>
  </si>
  <si>
    <t>Residential</t>
  </si>
  <si>
    <t xml:space="preserve"> Commercial  </t>
  </si>
  <si>
    <t>Owner's Contact Person Information:</t>
  </si>
  <si>
    <t>Property Owner Name and Address:</t>
  </si>
  <si>
    <t>Contractor Name and Address:</t>
  </si>
  <si>
    <r>
      <t>Circle One:</t>
    </r>
    <r>
      <rPr>
        <b/>
        <sz val="12"/>
        <rFont val="Times New Roman"/>
        <family val="1"/>
      </rPr>
      <t xml:space="preserve"> </t>
    </r>
  </si>
  <si>
    <t xml:space="preserve">Circle One:   </t>
  </si>
  <si>
    <t>375 Jackson Street Suite 220, Saint Paul, MN 55101</t>
  </si>
  <si>
    <r>
      <t xml:space="preserve">Contractor's Contact Person Information </t>
    </r>
    <r>
      <rPr>
        <b/>
        <sz val="8"/>
        <rFont val="Times New Roman"/>
        <family val="1"/>
      </rPr>
      <t>(including email)</t>
    </r>
  </si>
  <si>
    <t>(0.0005 x permit fee for fees over $10,000.00)</t>
  </si>
  <si>
    <t>($1.00 for permit fees less than $10,000.00)</t>
  </si>
  <si>
    <t>(add far right column-minimum fee of $78.00)</t>
  </si>
  <si>
    <t>Detailed Description and Location of Work:</t>
  </si>
  <si>
    <t xml:space="preserve">*Make checks payable to the City of Saint Paul or Fill out the credit cards section. Effective April 3, 2021, a 2.49% service fee will be charged for all credit or debit card transactions and will appear as a separate transaction on your card statement. This fee is charged by the service provider the Department of Safety and Inspections uses to handle credit card transactions. The City will not receive any of the convenience fees.  </t>
  </si>
  <si>
    <t>Updated February 2022</t>
  </si>
  <si>
    <t xml:space="preserve">        Fee = # of control units x $25.00</t>
  </si>
  <si>
    <t>4) Plan Review required for over 100 openings: 65% of items 1, 2, and 3 (Type 1 in box)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</si>
</sst>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809]* #,##0.00_-;\-[$£-809]* #,##0.00_-;_-[$£-809]* &quot;-&quot;??_-;_-@_-"/>
    <numFmt numFmtId="170" formatCode="[$-409]dddd\,\ mmmm\ dd\,\ yyyy"/>
    <numFmt numFmtId="171" formatCode="[$-409]h:mm:ss\ AM/PM"/>
  </numFmts>
  <fonts count="50">
    <font>
      <sz val="12"/>
      <name val="Times New Roman"/>
      <family val="0"/>
    </font>
    <font>
      <b/>
      <sz val="12"/>
      <name val="Times New Roman"/>
      <family val="1"/>
    </font>
    <font>
      <sz val="8"/>
      <name val="Times New Roman"/>
      <family val="1"/>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b/>
      <sz val="8.5"/>
      <color indexed="8"/>
      <name val="Calibri"/>
      <family val="0"/>
    </font>
    <font>
      <sz val="8.5"/>
      <color indexed="8"/>
      <name val="Calibri"/>
      <family val="0"/>
    </font>
    <font>
      <b/>
      <sz val="8"/>
      <color indexed="8"/>
      <name val="Calibri"/>
      <family val="0"/>
    </font>
    <font>
      <sz val="10.5"/>
      <color indexed="8"/>
      <name val="Calibri"/>
      <family val="0"/>
    </font>
    <font>
      <sz val="7"/>
      <color indexed="8"/>
      <name val="Calibri"/>
      <family val="0"/>
    </font>
    <font>
      <sz val="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thin"/>
      <right style="thin"/>
      <top style="medium"/>
      <bottom style="medium"/>
    </border>
    <border>
      <left style="medium"/>
      <right>
        <color indexed="63"/>
      </right>
      <top>
        <color indexed="63"/>
      </top>
      <bottom style="medium"/>
    </border>
    <border>
      <left style="medium"/>
      <right>
        <color indexed="63"/>
      </right>
      <top style="medium"/>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
      <left style="thin"/>
      <right style="thin"/>
      <top style="medium"/>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style="thin"/>
      <bottom style="medium"/>
    </border>
    <border>
      <left style="thin"/>
      <right style="medium"/>
      <top>
        <color indexed="63"/>
      </top>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hair"/>
      <right>
        <color indexed="63"/>
      </right>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hair"/>
      <bottom style="medium"/>
    </border>
    <border>
      <left style="hair"/>
      <right>
        <color indexed="63"/>
      </right>
      <top style="medium"/>
      <bottom style="hair"/>
    </border>
    <border>
      <left style="hair"/>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8">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5" xfId="0" applyFont="1" applyBorder="1" applyAlignment="1">
      <alignment/>
    </xf>
    <xf numFmtId="0" fontId="4" fillId="0" borderId="16" xfId="0" applyFont="1" applyBorder="1" applyAlignment="1">
      <alignment/>
    </xf>
    <xf numFmtId="0" fontId="0" fillId="0" borderId="16" xfId="0" applyBorder="1" applyAlignment="1">
      <alignment/>
    </xf>
    <xf numFmtId="9" fontId="0" fillId="0" borderId="17" xfId="57" applyFont="1" applyBorder="1" applyAlignment="1">
      <alignment horizontal="center" vertical="center"/>
    </xf>
    <xf numFmtId="164" fontId="0" fillId="0" borderId="18" xfId="0" applyNumberFormat="1" applyBorder="1" applyAlignment="1">
      <alignment horizontal="center"/>
    </xf>
    <xf numFmtId="0" fontId="0" fillId="0" borderId="19" xfId="0" applyFont="1" applyBorder="1" applyAlignment="1">
      <alignment horizontal="center"/>
    </xf>
    <xf numFmtId="8" fontId="0" fillId="0" borderId="19" xfId="0" applyNumberFormat="1" applyFont="1" applyBorder="1" applyAlignment="1">
      <alignment horizontal="center"/>
    </xf>
    <xf numFmtId="8" fontId="0" fillId="0" borderId="18" xfId="0" applyNumberFormat="1" applyFont="1" applyBorder="1" applyAlignment="1">
      <alignment horizontal="center"/>
    </xf>
    <xf numFmtId="0" fontId="0" fillId="0" borderId="19" xfId="0" applyBorder="1" applyAlignment="1">
      <alignment/>
    </xf>
    <xf numFmtId="0" fontId="0" fillId="0" borderId="0" xfId="0" applyFont="1" applyAlignment="1">
      <alignment/>
    </xf>
    <xf numFmtId="0" fontId="0" fillId="0" borderId="13" xfId="0" applyBorder="1" applyAlignment="1">
      <alignment horizontal="center"/>
    </xf>
    <xf numFmtId="0" fontId="0" fillId="0" borderId="20" xfId="0" applyFill="1" applyBorder="1" applyAlignment="1">
      <alignment horizontal="center"/>
    </xf>
    <xf numFmtId="0" fontId="6" fillId="0" borderId="11" xfId="0" applyFont="1" applyFill="1" applyBorder="1" applyAlignment="1">
      <alignment/>
    </xf>
    <xf numFmtId="0" fontId="6" fillId="0" borderId="21" xfId="0" applyFont="1" applyFill="1" applyBorder="1" applyAlignment="1">
      <alignment vertical="center"/>
    </xf>
    <xf numFmtId="0" fontId="6" fillId="0" borderId="16" xfId="0" applyFont="1" applyFill="1" applyBorder="1" applyAlignment="1">
      <alignment vertical="center"/>
    </xf>
    <xf numFmtId="0" fontId="0" fillId="0" borderId="0" xfId="0" applyFill="1" applyBorder="1" applyAlignment="1">
      <alignment vertical="center"/>
    </xf>
    <xf numFmtId="0" fontId="1" fillId="0" borderId="22" xfId="0" applyFont="1" applyFill="1" applyBorder="1" applyAlignment="1">
      <alignment vertical="center"/>
    </xf>
    <xf numFmtId="0" fontId="7" fillId="0" borderId="23" xfId="0" applyFont="1" applyFill="1" applyBorder="1" applyAlignment="1">
      <alignment/>
    </xf>
    <xf numFmtId="0" fontId="0" fillId="0" borderId="16" xfId="0" applyFont="1" applyBorder="1" applyAlignment="1">
      <alignmen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Fill="1" applyBorder="1" applyAlignment="1">
      <alignment horizontal="left"/>
    </xf>
    <xf numFmtId="0" fontId="0" fillId="0" borderId="14" xfId="0" applyFont="1" applyFill="1" applyBorder="1" applyAlignment="1">
      <alignment horizontal="left"/>
    </xf>
    <xf numFmtId="0" fontId="0" fillId="0" borderId="24" xfId="0" applyFont="1" applyFill="1" applyBorder="1" applyAlignment="1">
      <alignment horizontal="left"/>
    </xf>
    <xf numFmtId="0" fontId="0" fillId="0" borderId="10" xfId="0" applyFont="1" applyBorder="1" applyAlignment="1">
      <alignment horizontal="right" vertical="center" wrapText="1"/>
    </xf>
    <xf numFmtId="0" fontId="0" fillId="0" borderId="10" xfId="0" applyBorder="1" applyAlignment="1">
      <alignment horizontal="right" vertical="center" wrapText="1"/>
    </xf>
    <xf numFmtId="0" fontId="0" fillId="0" borderId="25" xfId="0" applyBorder="1" applyAlignment="1">
      <alignment horizontal="right" vertical="center" wrapText="1"/>
    </xf>
    <xf numFmtId="0" fontId="0" fillId="0" borderId="0" xfId="0" applyBorder="1" applyAlignment="1">
      <alignment horizontal="right" vertical="center" wrapText="1"/>
    </xf>
    <xf numFmtId="0" fontId="0" fillId="0" borderId="26" xfId="0" applyBorder="1" applyAlignment="1">
      <alignment horizontal="right" vertical="center" wrapText="1"/>
    </xf>
    <xf numFmtId="0" fontId="0" fillId="0" borderId="13" xfId="0" applyBorder="1" applyAlignment="1">
      <alignment horizontal="right" vertical="center" wrapText="1"/>
    </xf>
    <xf numFmtId="0" fontId="0" fillId="0" borderId="27" xfId="0" applyBorder="1" applyAlignment="1">
      <alignment horizontal="right" vertical="center" wrapText="1"/>
    </xf>
    <xf numFmtId="0" fontId="0" fillId="0" borderId="0" xfId="0" applyFont="1" applyBorder="1" applyAlignment="1">
      <alignment horizontal="center" vertical="top"/>
    </xf>
    <xf numFmtId="164" fontId="0" fillId="0" borderId="28" xfId="0" applyNumberFormat="1" applyBorder="1" applyAlignment="1">
      <alignment horizontal="center"/>
    </xf>
    <xf numFmtId="164" fontId="0" fillId="0" borderId="29" xfId="0" applyNumberFormat="1" applyBorder="1" applyAlignment="1">
      <alignment horizontal="center"/>
    </xf>
    <xf numFmtId="164" fontId="0" fillId="0" borderId="30" xfId="0" applyNumberFormat="1" applyBorder="1" applyAlignment="1">
      <alignment horizontal="center"/>
    </xf>
    <xf numFmtId="0" fontId="0" fillId="0" borderId="21" xfId="0" applyFont="1" applyBorder="1" applyAlignment="1">
      <alignment horizontal="left" vertical="top" wrapText="1"/>
    </xf>
    <xf numFmtId="0" fontId="0" fillId="0" borderId="14" xfId="0" applyFont="1" applyBorder="1" applyAlignment="1">
      <alignment horizontal="left" vertical="top" wrapText="1"/>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10" xfId="0" applyFont="1" applyFill="1" applyBorder="1" applyAlignment="1">
      <alignment horizontal="left"/>
    </xf>
    <xf numFmtId="0" fontId="1" fillId="0" borderId="20" xfId="0" applyFont="1" applyFill="1" applyBorder="1" applyAlignment="1">
      <alignment horizontal="left"/>
    </xf>
    <xf numFmtId="0" fontId="1" fillId="0" borderId="13" xfId="0" applyFont="1" applyFill="1" applyBorder="1" applyAlignment="1">
      <alignment horizontal="left"/>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0" fillId="0" borderId="10" xfId="0" applyBorder="1" applyAlignment="1">
      <alignment horizontal="right" vertical="center"/>
    </xf>
    <xf numFmtId="0" fontId="0" fillId="0" borderId="25" xfId="0" applyBorder="1" applyAlignment="1">
      <alignment horizontal="right" vertical="center"/>
    </xf>
    <xf numFmtId="0" fontId="0" fillId="0" borderId="0" xfId="0" applyBorder="1" applyAlignment="1">
      <alignment horizontal="right" vertical="center"/>
    </xf>
    <xf numFmtId="0" fontId="0" fillId="0" borderId="26" xfId="0" applyBorder="1" applyAlignment="1">
      <alignment horizontal="right" vertical="center"/>
    </xf>
    <xf numFmtId="0" fontId="0" fillId="0" borderId="31" xfId="0" applyBorder="1" applyAlignment="1">
      <alignment horizontal="center" vertical="center"/>
    </xf>
    <xf numFmtId="0" fontId="0" fillId="0" borderId="22" xfId="0" applyBorder="1" applyAlignment="1">
      <alignment horizontal="center" vertical="center"/>
    </xf>
    <xf numFmtId="164" fontId="0" fillId="0" borderId="32" xfId="0" applyNumberFormat="1" applyBorder="1" applyAlignment="1">
      <alignment horizontal="center" vertical="center"/>
    </xf>
    <xf numFmtId="164" fontId="0" fillId="0" borderId="33" xfId="0" applyNumberFormat="1" applyBorder="1" applyAlignment="1">
      <alignment horizontal="center" vertical="center"/>
    </xf>
    <xf numFmtId="0" fontId="0" fillId="0" borderId="20" xfId="0" applyBorder="1" applyAlignment="1">
      <alignment horizontal="left"/>
    </xf>
    <xf numFmtId="0" fontId="0" fillId="0" borderId="13" xfId="0" applyBorder="1" applyAlignment="1">
      <alignment horizontal="left"/>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0" xfId="0" applyAlignment="1">
      <alignment/>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left"/>
    </xf>
    <xf numFmtId="0" fontId="0" fillId="0" borderId="10" xfId="0" applyFill="1" applyBorder="1" applyAlignment="1">
      <alignment horizontal="left"/>
    </xf>
    <xf numFmtId="164" fontId="0" fillId="0" borderId="36" xfId="0" applyNumberFormat="1" applyBorder="1" applyAlignment="1">
      <alignment horizontal="center" vertical="center"/>
    </xf>
    <xf numFmtId="164" fontId="0" fillId="0" borderId="37" xfId="0" applyNumberFormat="1" applyBorder="1" applyAlignment="1">
      <alignment horizontal="center" vertical="center"/>
    </xf>
    <xf numFmtId="0" fontId="0" fillId="0" borderId="10" xfId="0" applyBorder="1" applyAlignment="1">
      <alignment/>
    </xf>
    <xf numFmtId="0" fontId="0" fillId="0" borderId="0" xfId="0" applyBorder="1" applyAlignment="1">
      <alignment/>
    </xf>
    <xf numFmtId="0" fontId="0" fillId="0" borderId="13" xfId="0" applyBorder="1" applyAlignment="1">
      <alignment/>
    </xf>
    <xf numFmtId="164" fontId="0" fillId="0" borderId="38" xfId="0" applyNumberFormat="1" applyBorder="1" applyAlignment="1">
      <alignment horizontal="center"/>
    </xf>
    <xf numFmtId="0" fontId="3" fillId="0" borderId="20" xfId="0" applyFont="1" applyBorder="1" applyAlignment="1">
      <alignment horizontal="center"/>
    </xf>
    <xf numFmtId="0" fontId="3" fillId="0" borderId="13" xfId="0" applyFont="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1" fillId="0" borderId="12" xfId="0" applyFont="1" applyFill="1" applyBorder="1" applyAlignment="1">
      <alignment horizontal="left"/>
    </xf>
    <xf numFmtId="0" fontId="1" fillId="0" borderId="0" xfId="0" applyFont="1" applyFill="1" applyBorder="1" applyAlignment="1">
      <alignment horizontal="center"/>
    </xf>
    <xf numFmtId="0" fontId="1" fillId="0" borderId="12" xfId="0" applyFont="1" applyFill="1" applyBorder="1" applyAlignment="1">
      <alignment horizontal="center"/>
    </xf>
    <xf numFmtId="0" fontId="0" fillId="0" borderId="14" xfId="0" applyBorder="1" applyAlignment="1">
      <alignment horizontal="left"/>
    </xf>
    <xf numFmtId="0" fontId="1" fillId="0" borderId="39" xfId="0" applyFont="1" applyBorder="1" applyAlignment="1">
      <alignment horizontal="left"/>
    </xf>
    <xf numFmtId="0" fontId="1" fillId="0" borderId="40" xfId="0" applyFont="1" applyBorder="1" applyAlignment="1">
      <alignment horizontal="left"/>
    </xf>
    <xf numFmtId="0" fontId="1" fillId="0" borderId="41" xfId="0" applyFont="1" applyBorder="1" applyAlignment="1">
      <alignment horizontal="left"/>
    </xf>
    <xf numFmtId="0" fontId="0" fillId="0" borderId="13" xfId="0" applyFont="1" applyFill="1" applyBorder="1" applyAlignment="1">
      <alignment horizontal="center"/>
    </xf>
    <xf numFmtId="0" fontId="0" fillId="0" borderId="13" xfId="0" applyFill="1" applyBorder="1" applyAlignment="1">
      <alignment horizontal="center"/>
    </xf>
    <xf numFmtId="0" fontId="0" fillId="0" borderId="22" xfId="0" applyFill="1" applyBorder="1" applyAlignment="1">
      <alignment horizontal="center"/>
    </xf>
    <xf numFmtId="0" fontId="1" fillId="0" borderId="15" xfId="0" applyFont="1" applyFill="1" applyBorder="1" applyAlignment="1">
      <alignment horizontal="center"/>
    </xf>
    <xf numFmtId="0" fontId="1" fillId="0" borderId="11" xfId="0" applyFont="1" applyFill="1" applyBorder="1" applyAlignment="1">
      <alignment horizontal="center"/>
    </xf>
    <xf numFmtId="0" fontId="7" fillId="0" borderId="15" xfId="0" applyFont="1" applyFill="1" applyBorder="1" applyAlignment="1">
      <alignment horizontal="left"/>
    </xf>
    <xf numFmtId="0" fontId="7" fillId="0" borderId="10" xfId="0" applyFont="1" applyFill="1"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0" borderId="45" xfId="0" applyFont="1" applyBorder="1" applyAlignment="1">
      <alignment horizontal="left"/>
    </xf>
    <xf numFmtId="0" fontId="1" fillId="0" borderId="46" xfId="0" applyFont="1" applyBorder="1" applyAlignment="1">
      <alignment horizontal="left"/>
    </xf>
    <xf numFmtId="0" fontId="1" fillId="0" borderId="47" xfId="0" applyFont="1" applyBorder="1" applyAlignment="1">
      <alignment horizontal="left"/>
    </xf>
    <xf numFmtId="0" fontId="0" fillId="0" borderId="0" xfId="0" applyFont="1" applyAlignment="1">
      <alignment horizontal="center" wrapText="1"/>
    </xf>
    <xf numFmtId="0" fontId="0" fillId="0" borderId="0" xfId="0" applyAlignment="1">
      <alignment horizontal="center" wrapText="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164" fontId="0" fillId="0" borderId="54" xfId="0" applyNumberFormat="1" applyBorder="1" applyAlignment="1">
      <alignment horizontal="center"/>
    </xf>
    <xf numFmtId="0" fontId="0" fillId="0" borderId="55" xfId="0" applyFont="1"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ont="1" applyFill="1" applyBorder="1" applyAlignment="1">
      <alignment horizontal="center"/>
    </xf>
    <xf numFmtId="0" fontId="0" fillId="0" borderId="59" xfId="0" applyFont="1" applyFill="1" applyBorder="1" applyAlignment="1">
      <alignment horizontal="center"/>
    </xf>
    <xf numFmtId="0" fontId="0" fillId="0" borderId="60" xfId="0" applyFont="1" applyFill="1" applyBorder="1" applyAlignment="1">
      <alignment horizontal="center"/>
    </xf>
    <xf numFmtId="0" fontId="0" fillId="0" borderId="61" xfId="0" applyFont="1" applyFill="1" applyBorder="1" applyAlignment="1">
      <alignment horizontal="center"/>
    </xf>
    <xf numFmtId="0" fontId="0" fillId="0" borderId="62" xfId="0" applyFont="1" applyFill="1" applyBorder="1" applyAlignment="1">
      <alignment horizontal="center"/>
    </xf>
    <xf numFmtId="0" fontId="0" fillId="0" borderId="63" xfId="0" applyFont="1" applyFill="1" applyBorder="1" applyAlignment="1">
      <alignment horizontal="center"/>
    </xf>
    <xf numFmtId="0" fontId="0" fillId="0" borderId="64" xfId="0" applyBorder="1" applyAlignment="1">
      <alignment horizontal="left"/>
    </xf>
    <xf numFmtId="0" fontId="0" fillId="0" borderId="15" xfId="0" applyBorder="1" applyAlignment="1">
      <alignment horizontal="left"/>
    </xf>
    <xf numFmtId="0" fontId="0" fillId="0" borderId="10" xfId="0" applyBorder="1" applyAlignment="1">
      <alignment horizontal="left"/>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65" xfId="0" applyBorder="1" applyAlignment="1">
      <alignment horizontal="left"/>
    </xf>
    <xf numFmtId="0" fontId="0" fillId="0" borderId="66" xfId="0" applyBorder="1" applyAlignment="1">
      <alignment horizontal="left"/>
    </xf>
    <xf numFmtId="0" fontId="0" fillId="0" borderId="67" xfId="0" applyBorder="1" applyAlignment="1">
      <alignment horizontal="left"/>
    </xf>
    <xf numFmtId="0" fontId="3" fillId="0" borderId="51"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 fillId="0" borderId="20" xfId="0" applyFont="1" applyBorder="1" applyAlignment="1">
      <alignment horizontal="center"/>
    </xf>
    <xf numFmtId="0" fontId="1" fillId="0" borderId="13" xfId="0" applyFont="1" applyBorder="1" applyAlignment="1">
      <alignment horizontal="center"/>
    </xf>
    <xf numFmtId="0" fontId="1" fillId="0" borderId="22" xfId="0" applyFont="1" applyBorder="1" applyAlignment="1">
      <alignment horizontal="center"/>
    </xf>
    <xf numFmtId="0" fontId="1" fillId="0" borderId="16" xfId="0" applyFont="1" applyBorder="1" applyAlignment="1">
      <alignment horizontal="center" vertical="center"/>
    </xf>
    <xf numFmtId="0" fontId="5" fillId="0" borderId="16"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5" fillId="0" borderId="11"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0" fillId="0" borderId="12" xfId="0" applyBorder="1" applyAlignment="1">
      <alignment horizontal="center"/>
    </xf>
    <xf numFmtId="0" fontId="0" fillId="0" borderId="16" xfId="0" applyFont="1" applyBorder="1" applyAlignment="1">
      <alignment horizontal="center" vertical="top"/>
    </xf>
    <xf numFmtId="0" fontId="0" fillId="0" borderId="12" xfId="0"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0" fontId="0" fillId="0" borderId="20" xfId="0" applyBorder="1" applyAlignment="1">
      <alignment horizontal="center" vertical="center"/>
    </xf>
    <xf numFmtId="0" fontId="0" fillId="0" borderId="13" xfId="0" applyBorder="1" applyAlignment="1">
      <alignment horizontal="center" vertical="center"/>
    </xf>
    <xf numFmtId="0" fontId="3" fillId="0" borderId="16" xfId="0" applyFont="1" applyBorder="1" applyAlignment="1">
      <alignment horizontal="center"/>
    </xf>
    <xf numFmtId="0" fontId="3" fillId="0" borderId="0"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1" xfId="0" applyBorder="1" applyAlignment="1">
      <alignment/>
    </xf>
    <xf numFmtId="0" fontId="0" fillId="0" borderId="22" xfId="0" applyBorder="1" applyAlignment="1">
      <alignment/>
    </xf>
    <xf numFmtId="0" fontId="0" fillId="0" borderId="20"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7" fillId="0" borderId="15" xfId="0" applyFont="1" applyFill="1" applyBorder="1" applyAlignment="1">
      <alignment horizontal="center"/>
    </xf>
    <xf numFmtId="0" fontId="7" fillId="0" borderId="10" xfId="0" applyFont="1" applyFill="1" applyBorder="1" applyAlignment="1">
      <alignment horizontal="center"/>
    </xf>
    <xf numFmtId="0" fontId="0" fillId="0" borderId="68" xfId="0" applyBorder="1" applyAlignment="1">
      <alignment horizontal="left"/>
    </xf>
    <xf numFmtId="0" fontId="1" fillId="0" borderId="39" xfId="0" applyFont="1" applyFill="1" applyBorder="1" applyAlignment="1">
      <alignment horizontal="left"/>
    </xf>
    <xf numFmtId="0" fontId="1" fillId="0" borderId="40" xfId="0" applyFont="1" applyFill="1" applyBorder="1" applyAlignment="1">
      <alignment horizontal="left"/>
    </xf>
    <xf numFmtId="0" fontId="1" fillId="0" borderId="69" xfId="0" applyFont="1" applyFill="1" applyBorder="1" applyAlignment="1">
      <alignment horizontal="left"/>
    </xf>
    <xf numFmtId="0" fontId="1" fillId="0" borderId="45" xfId="0" applyFont="1" applyFill="1" applyBorder="1" applyAlignment="1">
      <alignment horizontal="left"/>
    </xf>
    <xf numFmtId="0" fontId="1" fillId="0" borderId="46" xfId="0" applyFont="1" applyFill="1" applyBorder="1" applyAlignment="1">
      <alignment horizontal="left"/>
    </xf>
    <xf numFmtId="0" fontId="1" fillId="0" borderId="7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514350</xdr:colOff>
      <xdr:row>4</xdr:row>
      <xdr:rowOff>47625</xdr:rowOff>
    </xdr:to>
    <xdr:pic>
      <xdr:nvPicPr>
        <xdr:cNvPr id="1" name="Picture 3"/>
        <xdr:cNvPicPr preferRelativeResize="1">
          <a:picLocks noChangeAspect="1"/>
        </xdr:cNvPicPr>
      </xdr:nvPicPr>
      <xdr:blipFill>
        <a:blip r:embed="rId1"/>
        <a:stretch>
          <a:fillRect/>
        </a:stretch>
      </xdr:blipFill>
      <xdr:spPr>
        <a:xfrm>
          <a:off x="66675" y="0"/>
          <a:ext cx="447675" cy="857250"/>
        </a:xfrm>
        <a:prstGeom prst="rect">
          <a:avLst/>
        </a:prstGeom>
        <a:noFill/>
        <a:ln w="9525" cmpd="sng">
          <a:noFill/>
        </a:ln>
      </xdr:spPr>
    </xdr:pic>
    <xdr:clientData/>
  </xdr:twoCellAnchor>
  <xdr:twoCellAnchor>
    <xdr:from>
      <xdr:col>0</xdr:col>
      <xdr:colOff>104775</xdr:colOff>
      <xdr:row>47</xdr:row>
      <xdr:rowOff>9525</xdr:rowOff>
    </xdr:from>
    <xdr:to>
      <xdr:col>9</xdr:col>
      <xdr:colOff>619125</xdr:colOff>
      <xdr:row>49</xdr:row>
      <xdr:rowOff>85725</xdr:rowOff>
    </xdr:to>
    <xdr:sp>
      <xdr:nvSpPr>
        <xdr:cNvPr id="2" name="Text Box 235"/>
        <xdr:cNvSpPr txBox="1">
          <a:spLocks noChangeArrowheads="1"/>
        </xdr:cNvSpPr>
      </xdr:nvSpPr>
      <xdr:spPr>
        <a:xfrm>
          <a:off x="104775" y="9858375"/>
          <a:ext cx="7391400" cy="6096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AMEX </a:t>
          </a:r>
          <a:r>
            <a:rPr lang="en-US" cap="none" sz="1800" b="1" i="0" u="none" baseline="0">
              <a:solidFill>
                <a:srgbClr val="000000"/>
              </a:solidFill>
              <a:latin typeface="Calibri"/>
              <a:ea typeface="Calibri"/>
              <a:cs typeface="Calibri"/>
            </a:rPr>
            <a:t>□</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Discover  </a:t>
          </a:r>
          <a:r>
            <a:rPr lang="en-US" cap="none" sz="1800" b="1" i="0" u="none" baseline="0">
              <a:solidFill>
                <a:srgbClr val="000000"/>
              </a:solidFill>
              <a:latin typeface="Calibri"/>
              <a:ea typeface="Calibri"/>
              <a:cs typeface="Calibri"/>
            </a:rPr>
            <a:t>□</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MasterCard  </a:t>
          </a:r>
          <a:r>
            <a:rPr lang="en-US" cap="none" sz="1800" b="1" i="0" u="none" baseline="0">
              <a:solidFill>
                <a:srgbClr val="000000"/>
              </a:solidFill>
              <a:latin typeface="Calibri"/>
              <a:ea typeface="Calibri"/>
              <a:cs typeface="Calibri"/>
            </a:rPr>
            <a:t>□</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Visa    </a:t>
          </a:r>
          <a:r>
            <a:rPr lang="en-US" cap="none" sz="850" b="1" i="0" u="none" baseline="0">
              <a:solidFill>
                <a:srgbClr val="000000"/>
              </a:solidFill>
              <a:latin typeface="Calibri"/>
              <a:ea typeface="Calibri"/>
              <a:cs typeface="Calibri"/>
            </a:rPr>
            <a:t>Security                                                                 Expiration                                                            </a:t>
          </a:r>
          <a:r>
            <a:rPr lang="en-US" cap="none" sz="1100" b="0" i="0" u="none" baseline="0">
              <a:solidFill>
                <a:srgbClr val="000000"/>
              </a:solidFill>
              <a:latin typeface="Calibri"/>
              <a:ea typeface="Calibri"/>
              <a:cs typeface="Calibri"/>
            </a:rPr>
            <a:t>
</a:t>
          </a:r>
          <a:r>
            <a:rPr lang="en-US" cap="none" sz="850" b="1" i="0" u="none" baseline="0">
              <a:solidFill>
                <a:srgbClr val="000000"/>
              </a:solidFill>
              <a:latin typeface="Calibri"/>
              <a:ea typeface="Calibri"/>
              <a:cs typeface="Calibri"/>
            </a:rPr>
            <a:t>            Code</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a:t>
          </a:r>
          <a:r>
            <a:rPr lang="en-US" cap="none" sz="850" b="0" i="0" u="none" baseline="0">
              <a:solidFill>
                <a:srgbClr val="000000"/>
              </a:solidFill>
              <a:latin typeface="Calibri"/>
              <a:ea typeface="Calibri"/>
              <a:cs typeface="Calibri"/>
            </a:rPr>
            <a:t>                                                              </a:t>
          </a:r>
          <a:r>
            <a:rPr lang="en-US" cap="none" sz="850" b="1" i="0" u="none" baseline="0">
              <a:solidFill>
                <a:srgbClr val="000000"/>
              </a:solidFill>
              <a:latin typeface="Calibri"/>
              <a:ea typeface="Calibri"/>
              <a:cs typeface="Calibri"/>
            </a:rPr>
            <a:t>Month/Year</a:t>
          </a:r>
          <a:r>
            <a:rPr lang="en-US" cap="none" sz="850" b="0"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a:t>
          </a:r>
          <a:r>
            <a:rPr lang="en-US" cap="none" sz="85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Billing Zip Code: </a:t>
          </a:r>
          <a:r>
            <a:rPr lang="en-US" cap="none" sz="1100" b="0" i="0" u="none" baseline="0">
              <a:solidFill>
                <a:srgbClr val="000000"/>
              </a:solidFill>
              <a:latin typeface="Calibri"/>
              <a:ea typeface="Calibri"/>
              <a:cs typeface="Calibri"/>
            </a:rPr>
            <a:t>__________</a:t>
          </a:r>
        </a:p>
      </xdr:txBody>
    </xdr:sp>
    <xdr:clientData/>
  </xdr:twoCellAnchor>
  <xdr:twoCellAnchor>
    <xdr:from>
      <xdr:col>0</xdr:col>
      <xdr:colOff>104775</xdr:colOff>
      <xdr:row>49</xdr:row>
      <xdr:rowOff>28575</xdr:rowOff>
    </xdr:from>
    <xdr:to>
      <xdr:col>9</xdr:col>
      <xdr:colOff>619125</xdr:colOff>
      <xdr:row>50</xdr:row>
      <xdr:rowOff>171450</xdr:rowOff>
    </xdr:to>
    <xdr:sp>
      <xdr:nvSpPr>
        <xdr:cNvPr id="3" name="Text Box 42"/>
        <xdr:cNvSpPr txBox="1">
          <a:spLocks noChangeArrowheads="1"/>
        </xdr:cNvSpPr>
      </xdr:nvSpPr>
      <xdr:spPr>
        <a:xfrm>
          <a:off x="104775" y="10410825"/>
          <a:ext cx="7391400" cy="3429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Enter Account</a:t>
          </a:r>
          <a:r>
            <a:rPr lang="en-US" cap="none" sz="105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Number </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p>
      </xdr:txBody>
    </xdr:sp>
    <xdr:clientData/>
  </xdr:twoCellAnchor>
  <xdr:twoCellAnchor>
    <xdr:from>
      <xdr:col>0</xdr:col>
      <xdr:colOff>104775</xdr:colOff>
      <xdr:row>46</xdr:row>
      <xdr:rowOff>19050</xdr:rowOff>
    </xdr:from>
    <xdr:to>
      <xdr:col>9</xdr:col>
      <xdr:colOff>628650</xdr:colOff>
      <xdr:row>47</xdr:row>
      <xdr:rowOff>85725</xdr:rowOff>
    </xdr:to>
    <xdr:sp>
      <xdr:nvSpPr>
        <xdr:cNvPr id="4" name="Rectangle 236"/>
        <xdr:cNvSpPr>
          <a:spLocks/>
        </xdr:cNvSpPr>
      </xdr:nvSpPr>
      <xdr:spPr>
        <a:xfrm>
          <a:off x="104775" y="9667875"/>
          <a:ext cx="7400925" cy="266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Signature of Cardholder (required for all charges):                                                                                                                </a:t>
          </a:r>
        </a:p>
      </xdr:txBody>
    </xdr:sp>
    <xdr:clientData/>
  </xdr:twoCellAnchor>
  <xdr:twoCellAnchor>
    <xdr:from>
      <xdr:col>8</xdr:col>
      <xdr:colOff>95250</xdr:colOff>
      <xdr:row>49</xdr:row>
      <xdr:rowOff>38100</xdr:rowOff>
    </xdr:from>
    <xdr:to>
      <xdr:col>8</xdr:col>
      <xdr:colOff>95250</xdr:colOff>
      <xdr:row>50</xdr:row>
      <xdr:rowOff>152400</xdr:rowOff>
    </xdr:to>
    <xdr:sp>
      <xdr:nvSpPr>
        <xdr:cNvPr id="5" name="Straight Connector 32"/>
        <xdr:cNvSpPr>
          <a:spLocks/>
        </xdr:cNvSpPr>
      </xdr:nvSpPr>
      <xdr:spPr>
        <a:xfrm>
          <a:off x="6115050" y="10420350"/>
          <a:ext cx="0"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49</xdr:row>
      <xdr:rowOff>38100</xdr:rowOff>
    </xdr:from>
    <xdr:to>
      <xdr:col>7</xdr:col>
      <xdr:colOff>76200</xdr:colOff>
      <xdr:row>50</xdr:row>
      <xdr:rowOff>152400</xdr:rowOff>
    </xdr:to>
    <xdr:sp>
      <xdr:nvSpPr>
        <xdr:cNvPr id="6" name="Straight Connector 33"/>
        <xdr:cNvSpPr>
          <a:spLocks/>
        </xdr:cNvSpPr>
      </xdr:nvSpPr>
      <xdr:spPr>
        <a:xfrm>
          <a:off x="5295900" y="10420350"/>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161925</xdr:colOff>
      <xdr:row>49</xdr:row>
      <xdr:rowOff>38100</xdr:rowOff>
    </xdr:from>
    <xdr:to>
      <xdr:col>5</xdr:col>
      <xdr:colOff>161925</xdr:colOff>
      <xdr:row>50</xdr:row>
      <xdr:rowOff>161925</xdr:rowOff>
    </xdr:to>
    <xdr:sp>
      <xdr:nvSpPr>
        <xdr:cNvPr id="7" name="Straight Connector 34"/>
        <xdr:cNvSpPr>
          <a:spLocks/>
        </xdr:cNvSpPr>
      </xdr:nvSpPr>
      <xdr:spPr>
        <a:xfrm>
          <a:off x="3667125" y="1042035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400050</xdr:colOff>
      <xdr:row>49</xdr:row>
      <xdr:rowOff>28575</xdr:rowOff>
    </xdr:from>
    <xdr:to>
      <xdr:col>6</xdr:col>
      <xdr:colOff>400050</xdr:colOff>
      <xdr:row>50</xdr:row>
      <xdr:rowOff>142875</xdr:rowOff>
    </xdr:to>
    <xdr:sp>
      <xdr:nvSpPr>
        <xdr:cNvPr id="8" name="Straight Connector 35"/>
        <xdr:cNvSpPr>
          <a:spLocks/>
        </xdr:cNvSpPr>
      </xdr:nvSpPr>
      <xdr:spPr>
        <a:xfrm>
          <a:off x="4448175" y="1041082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828675</xdr:colOff>
      <xdr:row>49</xdr:row>
      <xdr:rowOff>38100</xdr:rowOff>
    </xdr:from>
    <xdr:to>
      <xdr:col>8</xdr:col>
      <xdr:colOff>828675</xdr:colOff>
      <xdr:row>50</xdr:row>
      <xdr:rowOff>152400</xdr:rowOff>
    </xdr:to>
    <xdr:sp>
      <xdr:nvSpPr>
        <xdr:cNvPr id="9" name="Straight Connector 36"/>
        <xdr:cNvSpPr>
          <a:spLocks/>
        </xdr:cNvSpPr>
      </xdr:nvSpPr>
      <xdr:spPr>
        <a:xfrm>
          <a:off x="6848475" y="10420350"/>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295275</xdr:colOff>
      <xdr:row>49</xdr:row>
      <xdr:rowOff>28575</xdr:rowOff>
    </xdr:from>
    <xdr:to>
      <xdr:col>9</xdr:col>
      <xdr:colOff>295275</xdr:colOff>
      <xdr:row>50</xdr:row>
      <xdr:rowOff>142875</xdr:rowOff>
    </xdr:to>
    <xdr:sp>
      <xdr:nvSpPr>
        <xdr:cNvPr id="10" name="Straight Connector 37"/>
        <xdr:cNvSpPr>
          <a:spLocks/>
        </xdr:cNvSpPr>
      </xdr:nvSpPr>
      <xdr:spPr>
        <a:xfrm>
          <a:off x="7172325" y="1041082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476250</xdr:colOff>
      <xdr:row>49</xdr:row>
      <xdr:rowOff>38100</xdr:rowOff>
    </xdr:from>
    <xdr:to>
      <xdr:col>8</xdr:col>
      <xdr:colOff>476250</xdr:colOff>
      <xdr:row>50</xdr:row>
      <xdr:rowOff>161925</xdr:rowOff>
    </xdr:to>
    <xdr:sp>
      <xdr:nvSpPr>
        <xdr:cNvPr id="11" name="Straight Connector 38"/>
        <xdr:cNvSpPr>
          <a:spLocks/>
        </xdr:cNvSpPr>
      </xdr:nvSpPr>
      <xdr:spPr>
        <a:xfrm>
          <a:off x="6496050" y="1042035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49</xdr:row>
      <xdr:rowOff>38100</xdr:rowOff>
    </xdr:from>
    <xdr:to>
      <xdr:col>6</xdr:col>
      <xdr:colOff>28575</xdr:colOff>
      <xdr:row>50</xdr:row>
      <xdr:rowOff>152400</xdr:rowOff>
    </xdr:to>
    <xdr:sp>
      <xdr:nvSpPr>
        <xdr:cNvPr id="12" name="Straight Connector 39"/>
        <xdr:cNvSpPr>
          <a:spLocks/>
        </xdr:cNvSpPr>
      </xdr:nvSpPr>
      <xdr:spPr>
        <a:xfrm>
          <a:off x="4076700" y="10420350"/>
          <a:ext cx="0"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285750</xdr:colOff>
      <xdr:row>49</xdr:row>
      <xdr:rowOff>28575</xdr:rowOff>
    </xdr:from>
    <xdr:to>
      <xdr:col>3</xdr:col>
      <xdr:colOff>285750</xdr:colOff>
      <xdr:row>50</xdr:row>
      <xdr:rowOff>152400</xdr:rowOff>
    </xdr:to>
    <xdr:sp>
      <xdr:nvSpPr>
        <xdr:cNvPr id="13" name="Straight Connector 40"/>
        <xdr:cNvSpPr>
          <a:spLocks/>
        </xdr:cNvSpPr>
      </xdr:nvSpPr>
      <xdr:spPr>
        <a:xfrm>
          <a:off x="2124075" y="104108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50</xdr:row>
      <xdr:rowOff>142875</xdr:rowOff>
    </xdr:to>
    <xdr:sp>
      <xdr:nvSpPr>
        <xdr:cNvPr id="14" name="Straight Connector 41"/>
        <xdr:cNvSpPr>
          <a:spLocks/>
        </xdr:cNvSpPr>
      </xdr:nvSpPr>
      <xdr:spPr>
        <a:xfrm>
          <a:off x="2876550" y="1041082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49</xdr:row>
      <xdr:rowOff>38100</xdr:rowOff>
    </xdr:from>
    <xdr:to>
      <xdr:col>2</xdr:col>
      <xdr:colOff>161925</xdr:colOff>
      <xdr:row>50</xdr:row>
      <xdr:rowOff>152400</xdr:rowOff>
    </xdr:to>
    <xdr:sp>
      <xdr:nvSpPr>
        <xdr:cNvPr id="15" name="Straight Connector 42"/>
        <xdr:cNvSpPr>
          <a:spLocks/>
        </xdr:cNvSpPr>
      </xdr:nvSpPr>
      <xdr:spPr>
        <a:xfrm>
          <a:off x="1390650" y="10420350"/>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466725</xdr:colOff>
      <xdr:row>49</xdr:row>
      <xdr:rowOff>28575</xdr:rowOff>
    </xdr:from>
    <xdr:to>
      <xdr:col>7</xdr:col>
      <xdr:colOff>466725</xdr:colOff>
      <xdr:row>50</xdr:row>
      <xdr:rowOff>152400</xdr:rowOff>
    </xdr:to>
    <xdr:sp>
      <xdr:nvSpPr>
        <xdr:cNvPr id="16" name="Straight Connector 43"/>
        <xdr:cNvSpPr>
          <a:spLocks/>
        </xdr:cNvSpPr>
      </xdr:nvSpPr>
      <xdr:spPr>
        <a:xfrm>
          <a:off x="5686425" y="104108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49</xdr:row>
      <xdr:rowOff>38100</xdr:rowOff>
    </xdr:from>
    <xdr:to>
      <xdr:col>3</xdr:col>
      <xdr:colOff>676275</xdr:colOff>
      <xdr:row>50</xdr:row>
      <xdr:rowOff>152400</xdr:rowOff>
    </xdr:to>
    <xdr:sp>
      <xdr:nvSpPr>
        <xdr:cNvPr id="17" name="Straight Connector 44"/>
        <xdr:cNvSpPr>
          <a:spLocks/>
        </xdr:cNvSpPr>
      </xdr:nvSpPr>
      <xdr:spPr>
        <a:xfrm>
          <a:off x="2514600" y="10420350"/>
          <a:ext cx="0" cy="314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49</xdr:row>
      <xdr:rowOff>28575</xdr:rowOff>
    </xdr:from>
    <xdr:to>
      <xdr:col>4</xdr:col>
      <xdr:colOff>657225</xdr:colOff>
      <xdr:row>50</xdr:row>
      <xdr:rowOff>152400</xdr:rowOff>
    </xdr:to>
    <xdr:sp>
      <xdr:nvSpPr>
        <xdr:cNvPr id="18" name="Straight Connector 45"/>
        <xdr:cNvSpPr>
          <a:spLocks/>
        </xdr:cNvSpPr>
      </xdr:nvSpPr>
      <xdr:spPr>
        <a:xfrm>
          <a:off x="3257550" y="104108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295275</xdr:colOff>
      <xdr:row>49</xdr:row>
      <xdr:rowOff>38100</xdr:rowOff>
    </xdr:from>
    <xdr:to>
      <xdr:col>1</xdr:col>
      <xdr:colOff>295275</xdr:colOff>
      <xdr:row>50</xdr:row>
      <xdr:rowOff>152400</xdr:rowOff>
    </xdr:to>
    <xdr:sp>
      <xdr:nvSpPr>
        <xdr:cNvPr id="19" name="Straight Connector 46"/>
        <xdr:cNvSpPr>
          <a:spLocks/>
        </xdr:cNvSpPr>
      </xdr:nvSpPr>
      <xdr:spPr>
        <a:xfrm>
          <a:off x="981075" y="10420350"/>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533400</xdr:colOff>
      <xdr:row>49</xdr:row>
      <xdr:rowOff>28575</xdr:rowOff>
    </xdr:from>
    <xdr:to>
      <xdr:col>2</xdr:col>
      <xdr:colOff>533400</xdr:colOff>
      <xdr:row>50</xdr:row>
      <xdr:rowOff>152400</xdr:rowOff>
    </xdr:to>
    <xdr:sp>
      <xdr:nvSpPr>
        <xdr:cNvPr id="20" name="Straight Connector 47"/>
        <xdr:cNvSpPr>
          <a:spLocks/>
        </xdr:cNvSpPr>
      </xdr:nvSpPr>
      <xdr:spPr>
        <a:xfrm>
          <a:off x="1762125" y="104108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47</xdr:row>
      <xdr:rowOff>95250</xdr:rowOff>
    </xdr:from>
    <xdr:to>
      <xdr:col>5</xdr:col>
      <xdr:colOff>142875</xdr:colOff>
      <xdr:row>49</xdr:row>
      <xdr:rowOff>19050</xdr:rowOff>
    </xdr:to>
    <xdr:sp>
      <xdr:nvSpPr>
        <xdr:cNvPr id="21" name="Straight Connector 48"/>
        <xdr:cNvSpPr>
          <a:spLocks/>
        </xdr:cNvSpPr>
      </xdr:nvSpPr>
      <xdr:spPr>
        <a:xfrm>
          <a:off x="3648075" y="9944100"/>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47</xdr:row>
      <xdr:rowOff>95250</xdr:rowOff>
    </xdr:from>
    <xdr:to>
      <xdr:col>6</xdr:col>
      <xdr:colOff>0</xdr:colOff>
      <xdr:row>49</xdr:row>
      <xdr:rowOff>19050</xdr:rowOff>
    </xdr:to>
    <xdr:sp>
      <xdr:nvSpPr>
        <xdr:cNvPr id="22" name="Straight Connector 49"/>
        <xdr:cNvSpPr>
          <a:spLocks/>
        </xdr:cNvSpPr>
      </xdr:nvSpPr>
      <xdr:spPr>
        <a:xfrm>
          <a:off x="4048125" y="9944100"/>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381000</xdr:colOff>
      <xdr:row>47</xdr:row>
      <xdr:rowOff>95250</xdr:rowOff>
    </xdr:from>
    <xdr:to>
      <xdr:col>6</xdr:col>
      <xdr:colOff>381000</xdr:colOff>
      <xdr:row>49</xdr:row>
      <xdr:rowOff>19050</xdr:rowOff>
    </xdr:to>
    <xdr:sp>
      <xdr:nvSpPr>
        <xdr:cNvPr id="23" name="Straight Connector 50"/>
        <xdr:cNvSpPr>
          <a:spLocks/>
        </xdr:cNvSpPr>
      </xdr:nvSpPr>
      <xdr:spPr>
        <a:xfrm>
          <a:off x="4429125" y="9944100"/>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57150</xdr:colOff>
      <xdr:row>47</xdr:row>
      <xdr:rowOff>95250</xdr:rowOff>
    </xdr:from>
    <xdr:to>
      <xdr:col>7</xdr:col>
      <xdr:colOff>57150</xdr:colOff>
      <xdr:row>49</xdr:row>
      <xdr:rowOff>19050</xdr:rowOff>
    </xdr:to>
    <xdr:sp>
      <xdr:nvSpPr>
        <xdr:cNvPr id="24" name="Straight Connector 51"/>
        <xdr:cNvSpPr>
          <a:spLocks/>
        </xdr:cNvSpPr>
      </xdr:nvSpPr>
      <xdr:spPr>
        <a:xfrm>
          <a:off x="5276850" y="9944100"/>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209550</xdr:colOff>
      <xdr:row>47</xdr:row>
      <xdr:rowOff>85725</xdr:rowOff>
    </xdr:from>
    <xdr:to>
      <xdr:col>8</xdr:col>
      <xdr:colOff>209550</xdr:colOff>
      <xdr:row>49</xdr:row>
      <xdr:rowOff>9525</xdr:rowOff>
    </xdr:to>
    <xdr:sp>
      <xdr:nvSpPr>
        <xdr:cNvPr id="25" name="Straight Connector 52"/>
        <xdr:cNvSpPr>
          <a:spLocks/>
        </xdr:cNvSpPr>
      </xdr:nvSpPr>
      <xdr:spPr>
        <a:xfrm>
          <a:off x="6229350" y="99345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523875</xdr:colOff>
      <xdr:row>47</xdr:row>
      <xdr:rowOff>95250</xdr:rowOff>
    </xdr:from>
    <xdr:to>
      <xdr:col>8</xdr:col>
      <xdr:colOff>523875</xdr:colOff>
      <xdr:row>49</xdr:row>
      <xdr:rowOff>9525</xdr:rowOff>
    </xdr:to>
    <xdr:sp>
      <xdr:nvSpPr>
        <xdr:cNvPr id="26" name="Straight Connector 53"/>
        <xdr:cNvSpPr>
          <a:spLocks/>
        </xdr:cNvSpPr>
      </xdr:nvSpPr>
      <xdr:spPr>
        <a:xfrm>
          <a:off x="6543675" y="9944100"/>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847725</xdr:colOff>
      <xdr:row>47</xdr:row>
      <xdr:rowOff>95250</xdr:rowOff>
    </xdr:from>
    <xdr:to>
      <xdr:col>8</xdr:col>
      <xdr:colOff>847725</xdr:colOff>
      <xdr:row>49</xdr:row>
      <xdr:rowOff>19050</xdr:rowOff>
    </xdr:to>
    <xdr:sp>
      <xdr:nvSpPr>
        <xdr:cNvPr id="27" name="Straight Connector 54"/>
        <xdr:cNvSpPr>
          <a:spLocks/>
        </xdr:cNvSpPr>
      </xdr:nvSpPr>
      <xdr:spPr>
        <a:xfrm>
          <a:off x="6867525" y="9944100"/>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304800</xdr:colOff>
      <xdr:row>47</xdr:row>
      <xdr:rowOff>85725</xdr:rowOff>
    </xdr:from>
    <xdr:to>
      <xdr:col>9</xdr:col>
      <xdr:colOff>304800</xdr:colOff>
      <xdr:row>49</xdr:row>
      <xdr:rowOff>9525</xdr:rowOff>
    </xdr:to>
    <xdr:sp>
      <xdr:nvSpPr>
        <xdr:cNvPr id="28" name="Straight Connector 55"/>
        <xdr:cNvSpPr>
          <a:spLocks/>
        </xdr:cNvSpPr>
      </xdr:nvSpPr>
      <xdr:spPr>
        <a:xfrm>
          <a:off x="7181850" y="99345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47</xdr:row>
      <xdr:rowOff>85725</xdr:rowOff>
    </xdr:from>
    <xdr:to>
      <xdr:col>4</xdr:col>
      <xdr:colOff>333375</xdr:colOff>
      <xdr:row>49</xdr:row>
      <xdr:rowOff>9525</xdr:rowOff>
    </xdr:to>
    <xdr:sp>
      <xdr:nvSpPr>
        <xdr:cNvPr id="29" name="Straight Connector 56"/>
        <xdr:cNvSpPr>
          <a:spLocks/>
        </xdr:cNvSpPr>
      </xdr:nvSpPr>
      <xdr:spPr>
        <a:xfrm>
          <a:off x="2933700" y="99345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zoomScalePageLayoutView="0" workbookViewId="0" topLeftCell="A7">
      <selection activeCell="H29" sqref="H29"/>
    </sheetView>
  </sheetViews>
  <sheetFormatPr defaultColWidth="9.00390625" defaultRowHeight="15.75"/>
  <cols>
    <col min="2" max="2" width="7.125" style="0" customWidth="1"/>
    <col min="3" max="3" width="8.00390625" style="0" customWidth="1"/>
    <col min="4" max="4" width="10.00390625" style="0" customWidth="1"/>
    <col min="5" max="5" width="11.875" style="0" customWidth="1"/>
    <col min="6" max="6" width="7.125" style="0" customWidth="1"/>
    <col min="7" max="7" width="15.375" style="0" customWidth="1"/>
    <col min="8" max="8" width="10.50390625" style="0" customWidth="1"/>
    <col min="9" max="9" width="11.25390625" style="0" customWidth="1"/>
    <col min="10" max="10" width="10.875" style="0" customWidth="1"/>
  </cols>
  <sheetData>
    <row r="1" spans="1:10" ht="15.75">
      <c r="A1" s="1"/>
      <c r="B1" s="145" t="s">
        <v>1</v>
      </c>
      <c r="C1" s="146"/>
      <c r="D1" s="146"/>
      <c r="E1" s="146"/>
      <c r="F1" s="147"/>
      <c r="G1" s="167"/>
      <c r="H1" s="167"/>
      <c r="I1" s="167"/>
      <c r="J1" s="168"/>
    </row>
    <row r="2" spans="1:10" ht="15.75">
      <c r="A2" s="1"/>
      <c r="B2" s="159" t="s">
        <v>37</v>
      </c>
      <c r="C2" s="160"/>
      <c r="D2" s="160"/>
      <c r="E2" s="160"/>
      <c r="F2" s="161"/>
      <c r="G2" s="86" t="s">
        <v>28</v>
      </c>
      <c r="H2" s="86"/>
      <c r="I2" s="86"/>
      <c r="J2" s="87"/>
    </row>
    <row r="3" spans="1:10" ht="15.75">
      <c r="A3" s="1"/>
      <c r="B3" s="83" t="s">
        <v>30</v>
      </c>
      <c r="C3" s="84"/>
      <c r="D3" s="84"/>
      <c r="E3" s="84"/>
      <c r="F3" s="150"/>
      <c r="G3" s="86" t="s">
        <v>0</v>
      </c>
      <c r="H3" s="86"/>
      <c r="I3" s="86"/>
      <c r="J3" s="87"/>
    </row>
    <row r="4" spans="1:10" ht="16.5" thickBot="1">
      <c r="A4" s="1"/>
      <c r="B4" s="164" t="s">
        <v>49</v>
      </c>
      <c r="C4" s="165"/>
      <c r="D4" s="165"/>
      <c r="E4" s="165"/>
      <c r="F4" s="166"/>
      <c r="G4" s="92" t="s">
        <v>56</v>
      </c>
      <c r="H4" s="93"/>
      <c r="I4" s="93"/>
      <c r="J4" s="94"/>
    </row>
    <row r="5" spans="1:10" ht="22.5" customHeight="1">
      <c r="A5" s="105" t="s">
        <v>18</v>
      </c>
      <c r="B5" s="106"/>
      <c r="C5" s="106"/>
      <c r="D5" s="106"/>
      <c r="E5" s="106"/>
      <c r="F5" s="106"/>
      <c r="G5" s="106"/>
      <c r="H5" s="106"/>
      <c r="I5" s="106"/>
      <c r="J5" s="106"/>
    </row>
    <row r="6" spans="1:10" ht="16.5" customHeight="1">
      <c r="A6" s="39" t="s">
        <v>23</v>
      </c>
      <c r="B6" s="39"/>
      <c r="C6" s="39"/>
      <c r="D6" s="39"/>
      <c r="E6" s="39"/>
      <c r="F6" s="39"/>
      <c r="G6" s="39"/>
      <c r="H6" s="39"/>
      <c r="I6" s="39"/>
      <c r="J6" s="39"/>
    </row>
    <row r="7" ht="12.75" customHeight="1" thickBot="1"/>
    <row r="8" spans="1:10" ht="15.75">
      <c r="A8" s="114" t="s">
        <v>39</v>
      </c>
      <c r="B8" s="115"/>
      <c r="C8" s="115"/>
      <c r="D8" s="115"/>
      <c r="E8" s="115"/>
      <c r="F8" s="115"/>
      <c r="G8" s="115"/>
      <c r="H8" s="116"/>
      <c r="I8" s="95" t="s">
        <v>2</v>
      </c>
      <c r="J8" s="96"/>
    </row>
    <row r="9" spans="1:10" ht="15.75">
      <c r="A9" s="117"/>
      <c r="B9" s="118"/>
      <c r="C9" s="118"/>
      <c r="D9" s="118"/>
      <c r="E9" s="118"/>
      <c r="F9" s="118"/>
      <c r="G9" s="118"/>
      <c r="H9" s="119"/>
      <c r="I9" s="151"/>
      <c r="J9" s="152"/>
    </row>
    <row r="10" spans="1:10" ht="16.5" thickBot="1">
      <c r="A10" s="120"/>
      <c r="B10" s="121"/>
      <c r="C10" s="121"/>
      <c r="D10" s="121"/>
      <c r="E10" s="121"/>
      <c r="F10" s="121"/>
      <c r="G10" s="121"/>
      <c r="H10" s="122"/>
      <c r="I10" s="153"/>
      <c r="J10" s="154"/>
    </row>
    <row r="11" spans="1:10" ht="15.75">
      <c r="A11" s="172" t="s">
        <v>45</v>
      </c>
      <c r="B11" s="173"/>
      <c r="C11" s="173"/>
      <c r="D11" s="173"/>
      <c r="E11" s="174"/>
      <c r="F11" s="89" t="s">
        <v>44</v>
      </c>
      <c r="G11" s="90"/>
      <c r="H11" s="90"/>
      <c r="I11" s="90"/>
      <c r="J11" s="91"/>
    </row>
    <row r="12" spans="1:10" ht="15.75">
      <c r="A12" s="99"/>
      <c r="B12" s="100"/>
      <c r="C12" s="100"/>
      <c r="D12" s="100"/>
      <c r="E12" s="123"/>
      <c r="F12" s="99"/>
      <c r="G12" s="100"/>
      <c r="H12" s="100"/>
      <c r="I12" s="100"/>
      <c r="J12" s="101"/>
    </row>
    <row r="13" spans="1:10" ht="16.5" thickBot="1">
      <c r="A13" s="128"/>
      <c r="B13" s="129"/>
      <c r="C13" s="129"/>
      <c r="D13" s="129"/>
      <c r="E13" s="171"/>
      <c r="F13" s="128"/>
      <c r="G13" s="129"/>
      <c r="H13" s="129"/>
      <c r="I13" s="129"/>
      <c r="J13" s="130"/>
    </row>
    <row r="14" spans="1:16" ht="15.75">
      <c r="A14" s="175" t="s">
        <v>46</v>
      </c>
      <c r="B14" s="176"/>
      <c r="C14" s="176"/>
      <c r="D14" s="176"/>
      <c r="E14" s="177"/>
      <c r="F14" s="102" t="s">
        <v>50</v>
      </c>
      <c r="G14" s="103"/>
      <c r="H14" s="103"/>
      <c r="I14" s="103"/>
      <c r="J14" s="104"/>
      <c r="P14" s="17"/>
    </row>
    <row r="15" spans="1:10" ht="15.75">
      <c r="A15" s="99"/>
      <c r="B15" s="100"/>
      <c r="C15" s="100"/>
      <c r="D15" s="100"/>
      <c r="E15" s="123"/>
      <c r="F15" s="99"/>
      <c r="G15" s="100"/>
      <c r="H15" s="100"/>
      <c r="I15" s="100"/>
      <c r="J15" s="101"/>
    </row>
    <row r="16" spans="1:16" ht="16.5" thickBot="1">
      <c r="A16" s="128"/>
      <c r="B16" s="129"/>
      <c r="C16" s="129"/>
      <c r="D16" s="129"/>
      <c r="E16" s="171"/>
      <c r="F16" s="128"/>
      <c r="G16" s="129"/>
      <c r="H16" s="129"/>
      <c r="I16" s="129"/>
      <c r="J16" s="130"/>
      <c r="P16" s="1"/>
    </row>
    <row r="17" spans="1:10" ht="19.5" customHeight="1" thickBot="1">
      <c r="A17" s="21" t="s">
        <v>48</v>
      </c>
      <c r="B17" s="7" t="s">
        <v>43</v>
      </c>
      <c r="C17" s="7"/>
      <c r="D17" s="88" t="s">
        <v>42</v>
      </c>
      <c r="E17" s="88"/>
      <c r="F17" s="97" t="s">
        <v>7</v>
      </c>
      <c r="G17" s="98"/>
      <c r="H17" s="98"/>
      <c r="I17" s="25" t="s">
        <v>8</v>
      </c>
      <c r="J17" s="20"/>
    </row>
    <row r="18" spans="1:10" ht="19.5" customHeight="1" thickBot="1">
      <c r="A18" s="22" t="s">
        <v>47</v>
      </c>
      <c r="B18" s="4" t="s">
        <v>41</v>
      </c>
      <c r="C18" s="4"/>
      <c r="D18" s="4" t="s">
        <v>40</v>
      </c>
      <c r="E18" s="23"/>
      <c r="F18" s="69"/>
      <c r="G18" s="70"/>
      <c r="H18" s="70"/>
      <c r="I18" s="56"/>
      <c r="J18" s="57"/>
    </row>
    <row r="19" spans="1:10" ht="15.75">
      <c r="A19" s="169" t="s">
        <v>3</v>
      </c>
      <c r="B19" s="170"/>
      <c r="C19" s="170"/>
      <c r="D19" s="170"/>
      <c r="E19" s="3"/>
      <c r="F19" s="64" t="s">
        <v>38</v>
      </c>
      <c r="G19" s="65"/>
      <c r="H19" s="65"/>
      <c r="I19" s="75"/>
      <c r="J19" s="162"/>
    </row>
    <row r="20" spans="1:10" ht="16.5" thickBot="1">
      <c r="A20" s="19" t="s">
        <v>4</v>
      </c>
      <c r="B20" s="18" t="s">
        <v>5</v>
      </c>
      <c r="C20" s="18" t="s">
        <v>6</v>
      </c>
      <c r="D20" s="6" t="s">
        <v>19</v>
      </c>
      <c r="E20" s="24"/>
      <c r="F20" s="66"/>
      <c r="G20" s="67"/>
      <c r="H20" s="67"/>
      <c r="I20" s="77"/>
      <c r="J20" s="163"/>
    </row>
    <row r="21" spans="1:10" ht="15.75" customHeight="1">
      <c r="A21" s="45" t="s">
        <v>9</v>
      </c>
      <c r="B21" s="46"/>
      <c r="C21" s="46"/>
      <c r="D21" s="46"/>
      <c r="E21" s="46"/>
      <c r="F21" s="47"/>
      <c r="G21" s="47"/>
      <c r="H21" s="50" t="s">
        <v>33</v>
      </c>
      <c r="I21" s="126" t="s">
        <v>31</v>
      </c>
      <c r="J21" s="62" t="s">
        <v>32</v>
      </c>
    </row>
    <row r="22" spans="1:10" ht="16.5" thickBot="1">
      <c r="A22" s="48"/>
      <c r="B22" s="49"/>
      <c r="C22" s="49"/>
      <c r="D22" s="49"/>
      <c r="E22" s="49"/>
      <c r="F22" s="49"/>
      <c r="G22" s="49"/>
      <c r="H22" s="51"/>
      <c r="I22" s="127"/>
      <c r="J22" s="63"/>
    </row>
    <row r="23" spans="1:10" ht="16.5" thickBot="1">
      <c r="A23" s="29" t="s">
        <v>24</v>
      </c>
      <c r="B23" s="30"/>
      <c r="C23" s="30"/>
      <c r="D23" s="30"/>
      <c r="E23" s="30"/>
      <c r="F23" s="30"/>
      <c r="G23" s="31"/>
      <c r="H23" s="13" t="s">
        <v>29</v>
      </c>
      <c r="I23" s="14">
        <v>85</v>
      </c>
      <c r="J23" s="15">
        <f>I23</f>
        <v>85</v>
      </c>
    </row>
    <row r="24" spans="1:10" ht="15.75">
      <c r="A24" s="71" t="s">
        <v>25</v>
      </c>
      <c r="B24" s="72"/>
      <c r="C24" s="72"/>
      <c r="D24" s="72"/>
      <c r="E24" s="52" t="s">
        <v>21</v>
      </c>
      <c r="F24" s="52"/>
      <c r="G24" s="53"/>
      <c r="H24" s="68"/>
      <c r="I24" s="58">
        <v>25</v>
      </c>
      <c r="J24" s="40">
        <f>H24*I24</f>
        <v>0</v>
      </c>
    </row>
    <row r="25" spans="1:10" ht="16.5" thickBot="1">
      <c r="A25" s="26" t="s">
        <v>57</v>
      </c>
      <c r="B25" s="4"/>
      <c r="C25" s="4"/>
      <c r="D25" s="4"/>
      <c r="E25" s="54"/>
      <c r="F25" s="54"/>
      <c r="G25" s="55"/>
      <c r="H25" s="68"/>
      <c r="I25" s="59"/>
      <c r="J25" s="41"/>
    </row>
    <row r="26" spans="1:10" ht="15.75">
      <c r="A26" s="124" t="s">
        <v>26</v>
      </c>
      <c r="B26" s="125"/>
      <c r="C26" s="125"/>
      <c r="D26" s="125"/>
      <c r="E26" s="32" t="s">
        <v>34</v>
      </c>
      <c r="F26" s="33"/>
      <c r="G26" s="34"/>
      <c r="H26" s="75"/>
      <c r="I26" s="58">
        <v>2</v>
      </c>
      <c r="J26" s="40">
        <f>H26*I26</f>
        <v>0</v>
      </c>
    </row>
    <row r="27" spans="1:10" ht="15.75">
      <c r="A27" s="10" t="s">
        <v>22</v>
      </c>
      <c r="B27" s="4"/>
      <c r="C27" s="4"/>
      <c r="D27" s="4"/>
      <c r="E27" s="35"/>
      <c r="F27" s="35"/>
      <c r="G27" s="36"/>
      <c r="H27" s="76"/>
      <c r="I27" s="73"/>
      <c r="J27" s="41"/>
    </row>
    <row r="28" spans="1:10" ht="16.5" thickBot="1">
      <c r="A28" s="60" t="s">
        <v>27</v>
      </c>
      <c r="B28" s="61"/>
      <c r="C28" s="61"/>
      <c r="D28" s="61"/>
      <c r="E28" s="37"/>
      <c r="F28" s="37"/>
      <c r="G28" s="38"/>
      <c r="H28" s="77"/>
      <c r="I28" s="74"/>
      <c r="J28" s="42"/>
    </row>
    <row r="29" spans="1:10" ht="20.25" customHeight="1" thickBot="1">
      <c r="A29" s="43" t="s">
        <v>58</v>
      </c>
      <c r="B29" s="44"/>
      <c r="C29" s="44"/>
      <c r="D29" s="44"/>
      <c r="E29" s="44"/>
      <c r="F29" s="44"/>
      <c r="G29" s="44"/>
      <c r="H29" s="16"/>
      <c r="I29" s="11">
        <v>0.65</v>
      </c>
      <c r="J29" s="12">
        <f>0.62*(J23+J24+J26)*H29</f>
        <v>0</v>
      </c>
    </row>
    <row r="30" spans="1:10" ht="20.25" customHeight="1" thickBot="1">
      <c r="A30" s="45" t="s">
        <v>54</v>
      </c>
      <c r="B30" s="46"/>
      <c r="C30" s="46"/>
      <c r="D30" s="46"/>
      <c r="E30" s="46"/>
      <c r="F30" s="85"/>
      <c r="G30" s="137" t="s">
        <v>15</v>
      </c>
      <c r="H30" s="138"/>
      <c r="I30" s="138"/>
      <c r="J30" s="139"/>
    </row>
    <row r="31" spans="1:10" ht="15.75">
      <c r="A31" s="134"/>
      <c r="B31" s="135"/>
      <c r="C31" s="135"/>
      <c r="D31" s="135"/>
      <c r="E31" s="135"/>
      <c r="F31" s="136"/>
      <c r="G31" s="81" t="s">
        <v>20</v>
      </c>
      <c r="H31" s="82"/>
      <c r="I31" s="82"/>
      <c r="J31" s="40"/>
    </row>
    <row r="32" spans="1:10" ht="16.5" thickBot="1">
      <c r="A32" s="134"/>
      <c r="B32" s="135"/>
      <c r="C32" s="135"/>
      <c r="D32" s="135"/>
      <c r="E32" s="135"/>
      <c r="F32" s="136"/>
      <c r="G32" s="79" t="s">
        <v>53</v>
      </c>
      <c r="H32" s="80"/>
      <c r="I32" s="80"/>
      <c r="J32" s="42"/>
    </row>
    <row r="33" spans="1:10" ht="15.75">
      <c r="A33" s="134"/>
      <c r="B33" s="135"/>
      <c r="C33" s="135"/>
      <c r="D33" s="135"/>
      <c r="E33" s="135"/>
      <c r="F33" s="136"/>
      <c r="G33" s="83" t="s">
        <v>17</v>
      </c>
      <c r="H33" s="84"/>
      <c r="I33" s="84"/>
      <c r="J33" s="41"/>
    </row>
    <row r="34" spans="1:10" ht="15.75">
      <c r="A34" s="134"/>
      <c r="B34" s="135"/>
      <c r="C34" s="135"/>
      <c r="D34" s="135"/>
      <c r="E34" s="135"/>
      <c r="F34" s="136"/>
      <c r="G34" s="157" t="s">
        <v>52</v>
      </c>
      <c r="H34" s="158"/>
      <c r="I34" s="158"/>
      <c r="J34" s="41"/>
    </row>
    <row r="35" spans="1:10" ht="15.75">
      <c r="A35" s="134"/>
      <c r="B35" s="135"/>
      <c r="C35" s="135"/>
      <c r="D35" s="135"/>
      <c r="E35" s="135"/>
      <c r="F35" s="136"/>
      <c r="G35" s="131" t="s">
        <v>51</v>
      </c>
      <c r="H35" s="132"/>
      <c r="I35" s="133"/>
      <c r="J35" s="78"/>
    </row>
    <row r="36" spans="1:10" ht="15" customHeight="1">
      <c r="A36" s="134"/>
      <c r="B36" s="135"/>
      <c r="C36" s="135"/>
      <c r="D36" s="135"/>
      <c r="E36" s="135"/>
      <c r="F36" s="136"/>
      <c r="G36" s="107" t="s">
        <v>16</v>
      </c>
      <c r="H36" s="108"/>
      <c r="I36" s="109"/>
      <c r="J36" s="113"/>
    </row>
    <row r="37" spans="1:10" ht="9" customHeight="1" thickBot="1">
      <c r="A37" s="134"/>
      <c r="B37" s="135"/>
      <c r="C37" s="135"/>
      <c r="D37" s="135"/>
      <c r="E37" s="135"/>
      <c r="F37" s="136"/>
      <c r="G37" s="110"/>
      <c r="H37" s="111"/>
      <c r="I37" s="112"/>
      <c r="J37" s="78"/>
    </row>
    <row r="38" spans="1:10" ht="15.75">
      <c r="A38" s="8" t="s">
        <v>35</v>
      </c>
      <c r="B38" s="2"/>
      <c r="C38" s="2"/>
      <c r="D38" s="2"/>
      <c r="E38" s="2"/>
      <c r="F38" s="2"/>
      <c r="G38" s="2"/>
      <c r="H38" s="3"/>
      <c r="I38" s="143" t="s">
        <v>11</v>
      </c>
      <c r="J38" s="144"/>
    </row>
    <row r="39" spans="1:10" ht="15.75">
      <c r="A39" s="9" t="s">
        <v>36</v>
      </c>
      <c r="B39" s="4"/>
      <c r="C39" s="4"/>
      <c r="D39" s="4"/>
      <c r="E39" s="4"/>
      <c r="F39" s="4"/>
      <c r="G39" s="4"/>
      <c r="H39" s="5"/>
      <c r="I39" s="141" t="s">
        <v>12</v>
      </c>
      <c r="J39" s="142"/>
    </row>
    <row r="40" spans="1:10" ht="12.75" customHeight="1">
      <c r="A40" s="83"/>
      <c r="B40" s="84"/>
      <c r="C40" s="84"/>
      <c r="D40" s="84"/>
      <c r="E40" s="84"/>
      <c r="F40" s="84"/>
      <c r="G40" s="84"/>
      <c r="H40" s="150"/>
      <c r="I40" s="140" t="s">
        <v>13</v>
      </c>
      <c r="J40" s="148" t="s">
        <v>14</v>
      </c>
    </row>
    <row r="41" spans="1:10" ht="18" customHeight="1" thickBot="1">
      <c r="A41" s="155" t="s">
        <v>10</v>
      </c>
      <c r="B41" s="156"/>
      <c r="C41" s="156"/>
      <c r="D41" s="156"/>
      <c r="E41" s="156"/>
      <c r="F41" s="156"/>
      <c r="G41" s="156"/>
      <c r="H41" s="57"/>
      <c r="I41" s="51"/>
      <c r="J41" s="149"/>
    </row>
    <row r="42" spans="1:10" ht="18.75" customHeight="1">
      <c r="A42" s="27" t="s">
        <v>55</v>
      </c>
      <c r="B42" s="27"/>
      <c r="C42" s="27"/>
      <c r="D42" s="27"/>
      <c r="E42" s="27"/>
      <c r="F42" s="27"/>
      <c r="G42" s="27"/>
      <c r="H42" s="27"/>
      <c r="I42" s="27"/>
      <c r="J42" s="27"/>
    </row>
    <row r="43" spans="1:10" ht="18.75" customHeight="1">
      <c r="A43" s="28"/>
      <c r="B43" s="28"/>
      <c r="C43" s="28"/>
      <c r="D43" s="28"/>
      <c r="E43" s="28"/>
      <c r="F43" s="28"/>
      <c r="G43" s="28"/>
      <c r="H43" s="28"/>
      <c r="I43" s="28"/>
      <c r="J43" s="28"/>
    </row>
    <row r="44" spans="1:10" ht="18.75" customHeight="1">
      <c r="A44" s="28"/>
      <c r="B44" s="28"/>
      <c r="C44" s="28"/>
      <c r="D44" s="28"/>
      <c r="E44" s="28"/>
      <c r="F44" s="28"/>
      <c r="G44" s="28"/>
      <c r="H44" s="28"/>
      <c r="I44" s="28"/>
      <c r="J44" s="28"/>
    </row>
    <row r="45" spans="1:10" ht="18.75" customHeight="1">
      <c r="A45" s="28"/>
      <c r="B45" s="28"/>
      <c r="C45" s="28"/>
      <c r="D45" s="28"/>
      <c r="E45" s="28"/>
      <c r="F45" s="28"/>
      <c r="G45" s="28"/>
      <c r="H45" s="28"/>
      <c r="I45" s="28"/>
      <c r="J45" s="28"/>
    </row>
    <row r="46" spans="1:10" ht="18.75" customHeight="1">
      <c r="A46" s="28"/>
      <c r="B46" s="28"/>
      <c r="C46" s="28"/>
      <c r="D46" s="28"/>
      <c r="E46" s="28"/>
      <c r="F46" s="28"/>
      <c r="G46" s="28"/>
      <c r="H46" s="28"/>
      <c r="I46" s="28"/>
      <c r="J46" s="28"/>
    </row>
    <row r="47" spans="1:10" ht="15.75">
      <c r="A47" s="1"/>
      <c r="B47" s="1"/>
      <c r="C47" s="1"/>
      <c r="D47" s="1"/>
      <c r="E47" s="1"/>
      <c r="F47" s="1"/>
      <c r="G47" s="1"/>
      <c r="H47" s="1"/>
      <c r="I47" s="1"/>
      <c r="J47" s="1"/>
    </row>
    <row r="48" spans="1:10" ht="15.75">
      <c r="A48" s="1"/>
      <c r="B48" s="1"/>
      <c r="C48" s="1"/>
      <c r="D48" s="1"/>
      <c r="E48" s="1"/>
      <c r="F48" s="1"/>
      <c r="G48" s="1"/>
      <c r="H48" s="1"/>
      <c r="I48" s="1"/>
      <c r="J48" s="1"/>
    </row>
    <row r="49" spans="1:10" ht="26.25" customHeight="1">
      <c r="A49" s="1"/>
      <c r="B49" s="1"/>
      <c r="C49" s="1"/>
      <c r="D49" s="1"/>
      <c r="E49" s="1"/>
      <c r="F49" s="1"/>
      <c r="G49" s="1"/>
      <c r="H49" s="1"/>
      <c r="I49" s="1"/>
      <c r="J49" s="1"/>
    </row>
    <row r="50" spans="1:10" ht="15.75">
      <c r="A50" s="1"/>
      <c r="B50" s="1"/>
      <c r="C50" s="1"/>
      <c r="D50" s="1"/>
      <c r="E50" s="1"/>
      <c r="F50" s="1"/>
      <c r="G50" s="1"/>
      <c r="H50" s="1"/>
      <c r="I50" s="1"/>
      <c r="J50" s="1"/>
    </row>
    <row r="51" ht="21.75" customHeight="1"/>
  </sheetData>
  <sheetProtection/>
  <mergeCells count="70">
    <mergeCell ref="B2:F2"/>
    <mergeCell ref="I19:J20"/>
    <mergeCell ref="B4:F4"/>
    <mergeCell ref="G1:J1"/>
    <mergeCell ref="A19:D19"/>
    <mergeCell ref="A13:E13"/>
    <mergeCell ref="A15:E15"/>
    <mergeCell ref="A11:E11"/>
    <mergeCell ref="A14:E14"/>
    <mergeCell ref="A16:E16"/>
    <mergeCell ref="I40:I41"/>
    <mergeCell ref="I39:J39"/>
    <mergeCell ref="I38:J38"/>
    <mergeCell ref="B1:F1"/>
    <mergeCell ref="J40:J41"/>
    <mergeCell ref="B3:F3"/>
    <mergeCell ref="I9:J10"/>
    <mergeCell ref="A41:H41"/>
    <mergeCell ref="A40:H40"/>
    <mergeCell ref="G34:I34"/>
    <mergeCell ref="A12:E12"/>
    <mergeCell ref="A26:D26"/>
    <mergeCell ref="J31:J32"/>
    <mergeCell ref="I21:I22"/>
    <mergeCell ref="F13:J13"/>
    <mergeCell ref="G35:I35"/>
    <mergeCell ref="A31:F37"/>
    <mergeCell ref="F15:J15"/>
    <mergeCell ref="F16:J16"/>
    <mergeCell ref="G30:J30"/>
    <mergeCell ref="I8:J8"/>
    <mergeCell ref="F17:H17"/>
    <mergeCell ref="F12:J12"/>
    <mergeCell ref="F14:J14"/>
    <mergeCell ref="A5:J5"/>
    <mergeCell ref="G36:I37"/>
    <mergeCell ref="J36:J37"/>
    <mergeCell ref="A8:H8"/>
    <mergeCell ref="A9:H9"/>
    <mergeCell ref="A10:H10"/>
    <mergeCell ref="J33:J35"/>
    <mergeCell ref="G32:I32"/>
    <mergeCell ref="G31:I31"/>
    <mergeCell ref="G33:I33"/>
    <mergeCell ref="A30:F30"/>
    <mergeCell ref="G2:J2"/>
    <mergeCell ref="G3:J3"/>
    <mergeCell ref="D17:E17"/>
    <mergeCell ref="F11:J11"/>
    <mergeCell ref="G4:J4"/>
    <mergeCell ref="I18:J18"/>
    <mergeCell ref="I24:I25"/>
    <mergeCell ref="A28:D28"/>
    <mergeCell ref="J21:J22"/>
    <mergeCell ref="F19:H20"/>
    <mergeCell ref="H24:H25"/>
    <mergeCell ref="F18:H18"/>
    <mergeCell ref="A24:D24"/>
    <mergeCell ref="I26:I28"/>
    <mergeCell ref="H26:H28"/>
    <mergeCell ref="A42:J46"/>
    <mergeCell ref="A23:G23"/>
    <mergeCell ref="E26:G28"/>
    <mergeCell ref="A6:J6"/>
    <mergeCell ref="J26:J28"/>
    <mergeCell ref="J24:J25"/>
    <mergeCell ref="A29:G29"/>
    <mergeCell ref="A21:G22"/>
    <mergeCell ref="H21:H22"/>
    <mergeCell ref="E24:G25"/>
  </mergeCells>
  <printOptions/>
  <pageMargins left="0.34" right="0.25" top="0.17" bottom="0.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Saint Paul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SPFD</dc:creator>
  <cp:keywords/>
  <dc:description/>
  <cp:lastModifiedBy>Blaser, Ann (CI-StPaul)</cp:lastModifiedBy>
  <cp:lastPrinted>2017-02-24T20:49:42Z</cp:lastPrinted>
  <dcterms:created xsi:type="dcterms:W3CDTF">2006-03-15T20:59:06Z</dcterms:created>
  <dcterms:modified xsi:type="dcterms:W3CDTF">2023-02-27T14:03:54Z</dcterms:modified>
  <cp:category/>
  <cp:version/>
  <cp:contentType/>
  <cp:contentStatus/>
</cp:coreProperties>
</file>