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34-RFB-PW-REGULAR AND TREATED CRUSHED ROAD SALT-CHA LEE/"/>
    </mc:Choice>
  </mc:AlternateContent>
  <xr:revisionPtr revIDLastSave="78" documentId="8_{FD9353D6-1DF1-4D47-8ADA-BF1B41C2DC2C}" xr6:coauthVersionLast="47" xr6:coauthVersionMax="47" xr10:uidLastSave="{C5D4219F-A937-40B4-AB35-DDBF36472363}"/>
  <bookViews>
    <workbookView xWindow="-108" yWindow="-108" windowWidth="29016" windowHeight="156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2" i="1"/>
  <c r="J13" i="1"/>
  <c r="H13" i="1" l="1"/>
  <c r="H12" i="1"/>
  <c r="J5" i="1"/>
  <c r="H5" i="1" l="1"/>
  <c r="H4" i="1"/>
  <c r="I6" i="1" l="1"/>
  <c r="G6" i="1" l="1"/>
  <c r="F4" i="1"/>
  <c r="F5" i="1"/>
  <c r="E6" i="1" l="1"/>
</calcChain>
</file>

<file path=xl/sharedStrings.xml><?xml version="1.0" encoding="utf-8"?>
<sst xmlns="http://schemas.openxmlformats.org/spreadsheetml/2006/main" count="28" uniqueCount="20">
  <si>
    <t xml:space="preserve">Amount </t>
  </si>
  <si>
    <t>Item</t>
  </si>
  <si>
    <t>Description</t>
  </si>
  <si>
    <t>Unit</t>
  </si>
  <si>
    <t>Unit Price</t>
  </si>
  <si>
    <t>Tons</t>
  </si>
  <si>
    <t xml:space="preserve">TOTAL BID PRICE
</t>
  </si>
  <si>
    <t>Cargill Deicing Technology</t>
  </si>
  <si>
    <t>Compass Minerals America Inc</t>
  </si>
  <si>
    <t>Morton Salt, Inc</t>
  </si>
  <si>
    <t>BID FORM SUMMARY FOR EVENT 1534
RFB-PW-REGULAR AND TREATED CRUSHED ROAD SALT</t>
  </si>
  <si>
    <t>Average Usage</t>
  </si>
  <si>
    <t>REGULAR SALT BASE BID</t>
  </si>
  <si>
    <t>-</t>
  </si>
  <si>
    <t>NO BID</t>
  </si>
  <si>
    <t>PICK UP OPTION</t>
  </si>
  <si>
    <t>TON</t>
  </si>
  <si>
    <t>TREATED SALT BASE BID</t>
  </si>
  <si>
    <t>REGULAR SALT - LOADED ON CITY TRUCKS</t>
  </si>
  <si>
    <t>TREATED SALT - LOADED ON CITY TRUCKS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</si>
</sst>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4" fontId="5" fillId="0" borderId="1" xfId="1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44" fontId="3" fillId="0" borderId="1" xfId="1" applyFont="1" applyBorder="1" applyAlignment="1">
      <alignment horizontal="center" wrapText="1"/>
    </xf>
    <xf numFmtId="0" fontId="4" fillId="0" borderId="0" xfId="0" applyFont="1"/>
    <xf numFmtId="44" fontId="2" fillId="3" borderId="3" xfId="1" applyFont="1" applyFill="1" applyBorder="1" applyAlignment="1">
      <alignment horizontal="center" wrapText="1"/>
    </xf>
    <xf numFmtId="44" fontId="2" fillId="3" borderId="4" xfId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zoomScalePageLayoutView="148" workbookViewId="0">
      <selection activeCell="A9" sqref="A9:XFD10"/>
    </sheetView>
  </sheetViews>
  <sheetFormatPr defaultColWidth="9.109375" defaultRowHeight="13.8" x14ac:dyDescent="0.25"/>
  <cols>
    <col min="1" max="1" width="5.88671875" style="1" customWidth="1"/>
    <col min="2" max="2" width="49.6640625" style="1" customWidth="1"/>
    <col min="3" max="3" width="8.6640625" style="1" customWidth="1"/>
    <col min="4" max="4" width="10.33203125" style="1" customWidth="1"/>
    <col min="5" max="5" width="15.6640625" style="1" customWidth="1"/>
    <col min="6" max="6" width="18.44140625" style="1" customWidth="1"/>
    <col min="7" max="10" width="17.5546875" style="1" customWidth="1"/>
    <col min="11" max="16384" width="9.109375" style="1"/>
  </cols>
  <sheetData>
    <row r="1" spans="1:10" ht="48.75" customHeight="1" x14ac:dyDescent="0.35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2.5" customHeight="1" x14ac:dyDescent="0.25">
      <c r="A2" s="16"/>
      <c r="B2" s="17"/>
      <c r="C2" s="17"/>
      <c r="D2" s="18"/>
      <c r="E2" s="16" t="s">
        <v>7</v>
      </c>
      <c r="F2" s="18"/>
      <c r="G2" s="16" t="s">
        <v>8</v>
      </c>
      <c r="H2" s="18"/>
      <c r="I2" s="16" t="s">
        <v>9</v>
      </c>
      <c r="J2" s="18"/>
    </row>
    <row r="3" spans="1:10" ht="36.6" customHeight="1" x14ac:dyDescent="0.25">
      <c r="A3" s="2" t="s">
        <v>1</v>
      </c>
      <c r="B3" s="3" t="s">
        <v>2</v>
      </c>
      <c r="C3" s="4" t="s">
        <v>3</v>
      </c>
      <c r="D3" s="4" t="s">
        <v>11</v>
      </c>
      <c r="E3" s="4" t="s">
        <v>4</v>
      </c>
      <c r="F3" s="4" t="s">
        <v>0</v>
      </c>
      <c r="G3" s="4" t="s">
        <v>4</v>
      </c>
      <c r="H3" s="4" t="s">
        <v>0</v>
      </c>
      <c r="I3" s="4" t="s">
        <v>4</v>
      </c>
      <c r="J3" s="4" t="s">
        <v>0</v>
      </c>
    </row>
    <row r="4" spans="1:10" ht="29.25" customHeight="1" x14ac:dyDescent="0.25">
      <c r="A4" s="5">
        <v>1</v>
      </c>
      <c r="B4" s="6" t="s">
        <v>17</v>
      </c>
      <c r="C4" s="7" t="s">
        <v>5</v>
      </c>
      <c r="D4" s="9">
        <v>6000</v>
      </c>
      <c r="E4" s="8">
        <v>147.30000000000001</v>
      </c>
      <c r="F4" s="10">
        <f>D4*E4</f>
        <v>883800.00000000012</v>
      </c>
      <c r="G4" s="8">
        <v>124.7</v>
      </c>
      <c r="H4" s="10">
        <f>G4*D4</f>
        <v>748200</v>
      </c>
      <c r="I4" s="8" t="s">
        <v>14</v>
      </c>
      <c r="J4" s="21" t="s">
        <v>13</v>
      </c>
    </row>
    <row r="5" spans="1:10" ht="39" customHeight="1" x14ac:dyDescent="0.25">
      <c r="A5" s="5">
        <v>2</v>
      </c>
      <c r="B5" s="6" t="s">
        <v>12</v>
      </c>
      <c r="C5" s="7" t="s">
        <v>5</v>
      </c>
      <c r="D5" s="9">
        <v>8000</v>
      </c>
      <c r="E5" s="8">
        <v>98.94</v>
      </c>
      <c r="F5" s="10">
        <f>D5*E5</f>
        <v>791520</v>
      </c>
      <c r="G5" s="8">
        <v>99.1</v>
      </c>
      <c r="H5" s="10">
        <f>G5*D5</f>
        <v>792800</v>
      </c>
      <c r="I5" s="8">
        <v>114.61</v>
      </c>
      <c r="J5" s="21">
        <f>I5*D5</f>
        <v>916880</v>
      </c>
    </row>
    <row r="6" spans="1:10" ht="36" customHeight="1" x14ac:dyDescent="0.35">
      <c r="A6" s="11">
        <v>3</v>
      </c>
      <c r="B6" s="19" t="s">
        <v>6</v>
      </c>
      <c r="C6" s="20"/>
      <c r="D6" s="20"/>
      <c r="E6" s="12">
        <f>SUM(F4:F5)</f>
        <v>1675320</v>
      </c>
      <c r="F6" s="13"/>
      <c r="G6" s="12">
        <f>SUM(H4:H5)</f>
        <v>1541000</v>
      </c>
      <c r="H6" s="13"/>
      <c r="I6" s="12">
        <f>SUM(J4:J5)</f>
        <v>916880</v>
      </c>
      <c r="J6" s="13"/>
    </row>
    <row r="8" spans="1:10" ht="13.8" customHeight="1" x14ac:dyDescent="0.25"/>
    <row r="11" spans="1:10" x14ac:dyDescent="0.25">
      <c r="A11" s="22" t="s">
        <v>15</v>
      </c>
      <c r="B11" s="22"/>
      <c r="C11" s="22"/>
      <c r="D11" s="22"/>
      <c r="E11" s="22"/>
      <c r="F11" s="22"/>
      <c r="G11" s="22"/>
      <c r="H11" s="22"/>
      <c r="I11" s="22"/>
      <c r="J11" s="23"/>
    </row>
    <row r="12" spans="1:10" x14ac:dyDescent="0.25">
      <c r="A12" s="5"/>
      <c r="B12" s="6" t="s">
        <v>18</v>
      </c>
      <c r="C12" s="7" t="s">
        <v>16</v>
      </c>
      <c r="D12" s="9">
        <v>1</v>
      </c>
      <c r="E12" s="8">
        <v>99</v>
      </c>
      <c r="F12" s="10">
        <f>E12*D12</f>
        <v>99</v>
      </c>
      <c r="G12" s="8">
        <v>96</v>
      </c>
      <c r="H12" s="10">
        <f>G12*D12</f>
        <v>96</v>
      </c>
      <c r="I12" s="8" t="s">
        <v>14</v>
      </c>
      <c r="J12" s="21" t="s">
        <v>13</v>
      </c>
    </row>
    <row r="13" spans="1:10" x14ac:dyDescent="0.25">
      <c r="A13" s="5"/>
      <c r="B13" s="6" t="s">
        <v>19</v>
      </c>
      <c r="C13" s="7" t="s">
        <v>16</v>
      </c>
      <c r="D13" s="9">
        <v>1</v>
      </c>
      <c r="E13" s="8">
        <v>148</v>
      </c>
      <c r="F13" s="10">
        <f>E13*D13</f>
        <v>148</v>
      </c>
      <c r="G13" s="8">
        <v>120</v>
      </c>
      <c r="H13" s="10">
        <f>G13*D13</f>
        <v>120</v>
      </c>
      <c r="I13" s="8">
        <v>114</v>
      </c>
      <c r="J13" s="21">
        <f>I13*D13</f>
        <v>114</v>
      </c>
    </row>
  </sheetData>
  <mergeCells count="10">
    <mergeCell ref="A11:J11"/>
    <mergeCell ref="G6:H6"/>
    <mergeCell ref="I6:J6"/>
    <mergeCell ref="A1:J1"/>
    <mergeCell ref="A2:D2"/>
    <mergeCell ref="G2:H2"/>
    <mergeCell ref="I2:J2"/>
    <mergeCell ref="E2:F2"/>
    <mergeCell ref="B6:D6"/>
    <mergeCell ref="E6:F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6F66-7B7C-493B-B7E1-4895CBCE7754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75CF639-95F6-4C88-8752-7E008A7B34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463D2-4E4C-4C55-B13F-C99F103DC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Queenie (CI-StPaul)</dc:creator>
  <cp:lastModifiedBy>Chanel Scott</cp:lastModifiedBy>
  <dcterms:created xsi:type="dcterms:W3CDTF">2017-08-17T15:40:03Z</dcterms:created>
  <dcterms:modified xsi:type="dcterms:W3CDTF">2025-03-25T05:33:22Z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