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83-21-RFB-PARKS-CHESTNUT PLAZA FOUNTAIN RENOVATION-ALICE MESSER/"/>
    </mc:Choice>
  </mc:AlternateContent>
  <xr:revisionPtr revIDLastSave="24" documentId="8_{07BD326F-7B1D-4D8A-9771-8AA23F3FECA5}" xr6:coauthVersionLast="47" xr6:coauthVersionMax="47" xr10:uidLastSave="{BFF8A77D-667F-4273-956A-EB3050459A59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A23" i="1" l="1"/>
  <c r="A24" i="1" s="1"/>
  <c r="A25" i="1" s="1"/>
  <c r="A26" i="1" s="1"/>
</calcChain>
</file>

<file path=xl/sharedStrings.xml><?xml version="1.0" encoding="utf-8"?>
<sst xmlns="http://schemas.openxmlformats.org/spreadsheetml/2006/main" count="66" uniqueCount="47">
  <si>
    <t>CHESTNUT PLAZA</t>
  </si>
  <si>
    <t>LINE NO.</t>
  </si>
  <si>
    <t xml:space="preserve">  ITEM</t>
  </si>
  <si>
    <t>UNIT</t>
  </si>
  <si>
    <t>AMOUNT</t>
  </si>
  <si>
    <t>DIVISION 00 -CONDITIONS OF CONTRACT</t>
  </si>
  <si>
    <t>Permitting</t>
  </si>
  <si>
    <t>LUMP SUM</t>
  </si>
  <si>
    <t>Material Testing</t>
  </si>
  <si>
    <t>DIVISION 01 - GENERAL REQUIRMENTS</t>
  </si>
  <si>
    <t>Temporary Facilities and Controls:  Includes all site and tree protection</t>
  </si>
  <si>
    <t>DIVISION 02 - EXISTING CONDITIONS</t>
  </si>
  <si>
    <t>Mobilization</t>
  </si>
  <si>
    <t>Selective Site Demolition</t>
  </si>
  <si>
    <t>DIVISION 03 - REINFORCED CONCRETE</t>
  </si>
  <si>
    <r>
      <rPr>
        <u/>
        <sz val="12"/>
        <color theme="1"/>
        <rFont val="Times New Roman"/>
        <family val="1"/>
      </rPr>
      <t>Retaining Walls:</t>
    </r>
    <r>
      <rPr>
        <sz val="12"/>
        <color theme="1"/>
        <rFont val="Times New Roman"/>
        <family val="1"/>
      </rPr>
      <t xml:space="preserve"> Includes all reinforced concrete work described in the bid documents with the exception of Bid Alternates</t>
    </r>
  </si>
  <si>
    <t>DIVISION 05 - METALS</t>
  </si>
  <si>
    <t>Decorative Metal Railings - Handrail</t>
  </si>
  <si>
    <t>LF</t>
  </si>
  <si>
    <t>Runnel Grate Cover and Frame</t>
  </si>
  <si>
    <t>DIVISION 31 - EARTHWORK</t>
  </si>
  <si>
    <r>
      <rPr>
        <u/>
        <sz val="12"/>
        <color theme="1"/>
        <rFont val="Times New Roman"/>
        <family val="1"/>
      </rPr>
      <t>Earthwork, Excavation &amp; Fill, and Erosion &amp; Sedimentation Control, Clearing &amp; Grubbing</t>
    </r>
    <r>
      <rPr>
        <sz val="12"/>
        <color theme="1"/>
        <rFont val="Times New Roman"/>
        <family val="1"/>
      </rPr>
      <t>: Includes all work earthwork described in the bid documents with the exception of Bid Alternates</t>
    </r>
  </si>
  <si>
    <t>DIVISION 32 - EXTERIOR IMPROVEMENTS</t>
  </si>
  <si>
    <r>
      <rPr>
        <u/>
        <sz val="12"/>
        <color theme="1"/>
        <rFont val="Times New Roman"/>
        <family val="1"/>
      </rPr>
      <t>Site Concrete Work</t>
    </r>
    <r>
      <rPr>
        <sz val="12"/>
        <color theme="1"/>
        <rFont val="Times New Roman"/>
        <family val="1"/>
      </rPr>
      <t>:  Includes all concrete flat work described in the bid documents with the exception of Bid Alternates</t>
    </r>
  </si>
  <si>
    <r>
      <rPr>
        <u/>
        <sz val="12"/>
        <color theme="1"/>
        <rFont val="Times New Roman"/>
        <family val="1"/>
      </rPr>
      <t>Site Asphalt Walks &amp; Trails</t>
    </r>
    <r>
      <rPr>
        <sz val="12"/>
        <color theme="1"/>
        <rFont val="Times New Roman"/>
        <family val="1"/>
      </rPr>
      <t xml:space="preserve">:  Includes all asphalt new and repair work in the bid documents with the exception of Bid Alternates. </t>
    </r>
  </si>
  <si>
    <r>
      <t xml:space="preserve">Seeding: </t>
    </r>
    <r>
      <rPr>
        <sz val="12"/>
        <color theme="1"/>
        <rFont val="Times New Roman"/>
        <family val="1"/>
      </rPr>
      <t>Turf Grass</t>
    </r>
  </si>
  <si>
    <r>
      <t xml:space="preserve">Sodding: </t>
    </r>
    <r>
      <rPr>
        <sz val="12"/>
        <color theme="1"/>
        <rFont val="Times New Roman"/>
        <family val="1"/>
      </rPr>
      <t>Turf Grass</t>
    </r>
  </si>
  <si>
    <r>
      <rPr>
        <u/>
        <sz val="12"/>
        <color theme="1"/>
        <rFont val="Times New Roman"/>
        <family val="1"/>
      </rPr>
      <t>Plants</t>
    </r>
    <r>
      <rPr>
        <sz val="12"/>
        <color theme="1"/>
        <rFont val="Times New Roman"/>
        <family val="1"/>
      </rPr>
      <t xml:space="preserve">: Separate price for Trees, Shrubs, and Perennials. </t>
    </r>
  </si>
  <si>
    <t>EA</t>
  </si>
  <si>
    <t>DIVISION 33 - UTILITIES</t>
  </si>
  <si>
    <r>
      <rPr>
        <u/>
        <sz val="12"/>
        <color theme="1"/>
        <rFont val="Times New Roman"/>
        <family val="1"/>
      </rPr>
      <t>Trenching &amp; Backfilling, Water Utility Transmission and Distribution, Sanitary Sewerage Piping, Stormwater Conveyance</t>
    </r>
    <r>
      <rPr>
        <sz val="12"/>
        <color theme="1"/>
        <rFont val="Times New Roman"/>
        <family val="1"/>
      </rPr>
      <t xml:space="preserve">:  Includes all work described in the bid documents with the exception of the Bid Alternates. </t>
    </r>
  </si>
  <si>
    <r>
      <t xml:space="preserve">Water Storage Vault: </t>
    </r>
    <r>
      <rPr>
        <sz val="12"/>
        <color theme="1"/>
        <rFont val="Times New Roman"/>
        <family val="1"/>
      </rPr>
      <t xml:space="preserve">Includes all work described in the bid documents with the exception of the Bid Alternates. </t>
    </r>
  </si>
  <si>
    <r>
      <rPr>
        <u/>
        <sz val="12"/>
        <color theme="1"/>
        <rFont val="Times New Roman"/>
        <family val="1"/>
      </rPr>
      <t>Traffis Signs and Devices:</t>
    </r>
    <r>
      <rPr>
        <sz val="12"/>
        <color theme="1"/>
        <rFont val="Times New Roman"/>
        <family val="1"/>
      </rPr>
      <t xml:space="preserve"> Includes all work described in the bid documents with the exception of the Bid Alternates. </t>
    </r>
  </si>
  <si>
    <t>TOTAL BASE BID
 (Includes all work described in the bid documents with the exception of Bid Alternates)</t>
  </si>
  <si>
    <t>BID ALTERNATES</t>
  </si>
  <si>
    <r>
      <t>Alternate Bid No. 1:</t>
    </r>
    <r>
      <rPr>
        <sz val="12"/>
        <color theme="1"/>
        <rFont val="Times New Roman"/>
        <family val="1"/>
      </rPr>
      <t xml:space="preserve">  Lower Staircase. Include all work outlined in the drawings and specifrications related to the Alternate </t>
    </r>
  </si>
  <si>
    <t>UNIT PRICES</t>
  </si>
  <si>
    <r>
      <rPr>
        <u/>
        <sz val="12"/>
        <color theme="1"/>
        <rFont val="Times New Roman"/>
        <family val="1"/>
      </rPr>
      <t>Unit Price A: 3" Bituminous Paving</t>
    </r>
    <r>
      <rPr>
        <sz val="12"/>
        <color theme="1"/>
        <rFont val="Times New Roman"/>
        <family val="1"/>
      </rPr>
      <t>. Unit price for supplying and installing bituminous pavement as described in the plans and specifications.</t>
    </r>
  </si>
  <si>
    <t>SY</t>
  </si>
  <si>
    <r>
      <rPr>
        <u/>
        <sz val="12"/>
        <color theme="1"/>
        <rFont val="Times New Roman"/>
        <family val="1"/>
      </rPr>
      <t>Unit Price B: 6" Concrete Paving - 6" Depth</t>
    </r>
    <r>
      <rPr>
        <sz val="12"/>
        <color theme="1"/>
        <rFont val="Times New Roman"/>
        <family val="1"/>
      </rPr>
      <t>. Unit price for supplying and installing concrete paving as described in the plans and specifications.</t>
    </r>
  </si>
  <si>
    <r>
      <rPr>
        <u/>
        <sz val="12"/>
        <color theme="1"/>
        <rFont val="Times New Roman"/>
        <family val="1"/>
      </rPr>
      <t>Unit Price C: Paving Demolition.</t>
    </r>
    <r>
      <rPr>
        <sz val="12"/>
        <color theme="1"/>
        <rFont val="Times New Roman"/>
        <family val="1"/>
      </rPr>
      <t xml:space="preserve"> Unit price for removal and disposal of existing paving concrete and bituminous.</t>
    </r>
  </si>
  <si>
    <r>
      <rPr>
        <u/>
        <sz val="12"/>
        <color theme="1"/>
        <rFont val="Times New Roman"/>
        <family val="1"/>
      </rPr>
      <t>Unit Price D: CIP Concrete Wall Demolition.</t>
    </r>
    <r>
      <rPr>
        <sz val="12"/>
        <color theme="1"/>
        <rFont val="Times New Roman"/>
        <family val="1"/>
      </rPr>
      <t xml:space="preserve"> Unit price for removal and disposal of cast in place concrete retaining walls on site.</t>
    </r>
  </si>
  <si>
    <t>WALL SF</t>
  </si>
  <si>
    <t>LCC - loose cubic yard; SF - square foot; EA - each</t>
  </si>
  <si>
    <t xml:space="preserve">BID FORM SUMMARY FOR EVENT 1583
CITY PROJECT #: L24-17-40 </t>
  </si>
  <si>
    <t>Global Specialty</t>
  </si>
  <si>
    <t>Urban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</si>
</sst>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8" applyNumberFormat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4" borderId="6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164" fontId="7" fillId="0" borderId="9" xfId="1" applyNumberFormat="1" applyFont="1" applyFill="1" applyBorder="1" applyAlignment="1">
      <alignment wrapText="1"/>
    </xf>
    <xf numFmtId="164" fontId="2" fillId="0" borderId="0" xfId="0" applyNumberFormat="1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8" fillId="4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11" fillId="5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3" borderId="7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164" fontId="2" fillId="0" borderId="6" xfId="0" applyNumberFormat="1" applyFont="1" applyBorder="1" applyAlignment="1">
      <alignment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tabSelected="1" zoomScale="80" zoomScaleNormal="80" workbookViewId="0">
      <selection activeCell="S7" sqref="S7"/>
    </sheetView>
  </sheetViews>
  <sheetFormatPr defaultColWidth="9.140625" defaultRowHeight="15.75" x14ac:dyDescent="0.25"/>
  <cols>
    <col min="1" max="1" width="6" style="1" customWidth="1"/>
    <col min="2" max="2" width="74.28515625" style="1" customWidth="1"/>
    <col min="3" max="3" width="16.28515625" style="1" bestFit="1" customWidth="1"/>
    <col min="4" max="4" width="24.5703125" style="15" customWidth="1"/>
    <col min="5" max="5" width="24.5703125" style="1" customWidth="1"/>
    <col min="6" max="16384" width="9.140625" style="1"/>
  </cols>
  <sheetData>
    <row r="1" spans="1:5" ht="22.5" customHeight="1" x14ac:dyDescent="0.3">
      <c r="A1" s="34" t="s">
        <v>0</v>
      </c>
      <c r="B1" s="35"/>
      <c r="C1" s="35"/>
      <c r="D1" s="35"/>
      <c r="E1" s="36"/>
    </row>
    <row r="2" spans="1:5" ht="15.75" customHeight="1" x14ac:dyDescent="0.25">
      <c r="A2" s="37" t="s">
        <v>44</v>
      </c>
      <c r="B2" s="16"/>
      <c r="C2" s="16"/>
      <c r="D2" s="16"/>
      <c r="E2" s="38"/>
    </row>
    <row r="3" spans="1:5" ht="30.75" customHeight="1" x14ac:dyDescent="0.25">
      <c r="A3" s="37"/>
      <c r="B3" s="16"/>
      <c r="C3" s="16"/>
      <c r="D3" s="16"/>
      <c r="E3" s="38"/>
    </row>
    <row r="4" spans="1:5" ht="42" customHeight="1" x14ac:dyDescent="0.3">
      <c r="A4" s="37"/>
      <c r="B4" s="16"/>
      <c r="C4" s="16"/>
      <c r="D4" s="17" t="s">
        <v>45</v>
      </c>
      <c r="E4" s="39" t="s">
        <v>46</v>
      </c>
    </row>
    <row r="5" spans="1:5" ht="31.5" x14ac:dyDescent="0.25">
      <c r="A5" s="40" t="s">
        <v>1</v>
      </c>
      <c r="B5" s="10" t="s">
        <v>2</v>
      </c>
      <c r="C5" s="10" t="s">
        <v>3</v>
      </c>
      <c r="D5" s="18" t="s">
        <v>4</v>
      </c>
      <c r="E5" s="41" t="s">
        <v>4</v>
      </c>
    </row>
    <row r="6" spans="1:5" ht="36.75" customHeight="1" x14ac:dyDescent="0.25">
      <c r="A6" s="8"/>
      <c r="B6" s="2" t="s">
        <v>5</v>
      </c>
      <c r="C6" s="19"/>
      <c r="D6" s="20"/>
      <c r="E6" s="42"/>
    </row>
    <row r="7" spans="1:5" ht="18" customHeight="1" x14ac:dyDescent="0.25">
      <c r="A7" s="7">
        <v>1</v>
      </c>
      <c r="B7" s="3" t="s">
        <v>6</v>
      </c>
      <c r="C7" s="11" t="s">
        <v>7</v>
      </c>
      <c r="D7" s="22">
        <v>14000</v>
      </c>
      <c r="E7" s="22">
        <v>100</v>
      </c>
    </row>
    <row r="8" spans="1:5" ht="18" customHeight="1" x14ac:dyDescent="0.25">
      <c r="A8" s="7">
        <v>2</v>
      </c>
      <c r="B8" s="3" t="s">
        <v>8</v>
      </c>
      <c r="C8" s="11" t="s">
        <v>7</v>
      </c>
      <c r="D8" s="22">
        <v>10000</v>
      </c>
      <c r="E8" s="22">
        <v>1</v>
      </c>
    </row>
    <row r="9" spans="1:5" ht="36.75" customHeight="1" x14ac:dyDescent="0.25">
      <c r="A9" s="8"/>
      <c r="B9" s="2" t="s">
        <v>9</v>
      </c>
      <c r="C9" s="19"/>
      <c r="D9" s="20"/>
      <c r="E9" s="20"/>
    </row>
    <row r="10" spans="1:5" ht="18" customHeight="1" x14ac:dyDescent="0.25">
      <c r="A10" s="7">
        <v>3</v>
      </c>
      <c r="B10" s="3" t="s">
        <v>10</v>
      </c>
      <c r="C10" s="11" t="s">
        <v>7</v>
      </c>
      <c r="D10" s="22">
        <v>14500</v>
      </c>
      <c r="E10" s="22">
        <v>2000</v>
      </c>
    </row>
    <row r="11" spans="1:5" ht="36.75" customHeight="1" x14ac:dyDescent="0.25">
      <c r="A11" s="43"/>
      <c r="B11" s="2" t="s">
        <v>11</v>
      </c>
      <c r="C11" s="19"/>
      <c r="D11" s="20"/>
      <c r="E11" s="20"/>
    </row>
    <row r="12" spans="1:5" ht="18" customHeight="1" x14ac:dyDescent="0.25">
      <c r="A12" s="7">
        <v>4</v>
      </c>
      <c r="B12" s="3" t="s">
        <v>12</v>
      </c>
      <c r="C12" s="11" t="s">
        <v>7</v>
      </c>
      <c r="D12" s="22">
        <v>55000</v>
      </c>
      <c r="E12" s="22">
        <v>31200</v>
      </c>
    </row>
    <row r="13" spans="1:5" ht="18" customHeight="1" x14ac:dyDescent="0.25">
      <c r="A13" s="7">
        <v>5</v>
      </c>
      <c r="B13" s="3" t="s">
        <v>13</v>
      </c>
      <c r="C13" s="11" t="s">
        <v>7</v>
      </c>
      <c r="D13" s="22">
        <v>45000</v>
      </c>
      <c r="E13" s="22">
        <v>50000</v>
      </c>
    </row>
    <row r="14" spans="1:5" ht="36.75" customHeight="1" x14ac:dyDescent="0.25">
      <c r="A14" s="44"/>
      <c r="B14" s="2" t="s">
        <v>14</v>
      </c>
      <c r="C14" s="19"/>
      <c r="D14" s="23"/>
      <c r="E14" s="23"/>
    </row>
    <row r="15" spans="1:5" ht="33" customHeight="1" x14ac:dyDescent="0.25">
      <c r="A15" s="45">
        <v>6</v>
      </c>
      <c r="B15" s="3" t="s">
        <v>15</v>
      </c>
      <c r="C15" s="11" t="s">
        <v>7</v>
      </c>
      <c r="D15" s="22">
        <v>1</v>
      </c>
      <c r="E15" s="22">
        <v>1</v>
      </c>
    </row>
    <row r="16" spans="1:5" ht="36.75" customHeight="1" x14ac:dyDescent="0.25">
      <c r="A16" s="44"/>
      <c r="B16" s="2" t="s">
        <v>16</v>
      </c>
      <c r="C16" s="19"/>
      <c r="D16" s="20"/>
      <c r="E16" s="20"/>
    </row>
    <row r="17" spans="1:5" ht="18" customHeight="1" x14ac:dyDescent="0.25">
      <c r="A17" s="45">
        <v>7</v>
      </c>
      <c r="B17" s="3" t="s">
        <v>17</v>
      </c>
      <c r="C17" s="11" t="s">
        <v>18</v>
      </c>
      <c r="D17" s="22">
        <v>1</v>
      </c>
      <c r="E17" s="22">
        <v>1</v>
      </c>
    </row>
    <row r="18" spans="1:5" ht="18" customHeight="1" x14ac:dyDescent="0.25">
      <c r="A18" s="45">
        <v>8</v>
      </c>
      <c r="B18" s="3" t="s">
        <v>19</v>
      </c>
      <c r="C18" s="11" t="s">
        <v>7</v>
      </c>
      <c r="D18" s="22">
        <v>10500</v>
      </c>
      <c r="E18" s="22">
        <v>10000</v>
      </c>
    </row>
    <row r="19" spans="1:5" ht="36.75" customHeight="1" x14ac:dyDescent="0.25">
      <c r="A19" s="44"/>
      <c r="B19" s="2" t="s">
        <v>20</v>
      </c>
      <c r="C19" s="19"/>
      <c r="D19" s="20"/>
      <c r="E19" s="20"/>
    </row>
    <row r="20" spans="1:5" ht="36.75" customHeight="1" x14ac:dyDescent="0.25">
      <c r="A20" s="45">
        <v>9</v>
      </c>
      <c r="B20" s="24" t="s">
        <v>21</v>
      </c>
      <c r="C20" s="11" t="s">
        <v>7</v>
      </c>
      <c r="D20" s="22">
        <v>32000</v>
      </c>
      <c r="E20" s="22">
        <v>388695</v>
      </c>
    </row>
    <row r="21" spans="1:5" ht="36.75" customHeight="1" x14ac:dyDescent="0.25">
      <c r="A21" s="44"/>
      <c r="B21" s="2" t="s">
        <v>22</v>
      </c>
      <c r="C21" s="19"/>
      <c r="D21" s="23"/>
      <c r="E21" s="23"/>
    </row>
    <row r="22" spans="1:5" ht="36.75" customHeight="1" x14ac:dyDescent="0.25">
      <c r="A22" s="45">
        <v>10</v>
      </c>
      <c r="B22" s="24" t="s">
        <v>23</v>
      </c>
      <c r="C22" s="11" t="s">
        <v>7</v>
      </c>
      <c r="D22" s="22">
        <v>71000</v>
      </c>
      <c r="E22" s="22">
        <v>55000</v>
      </c>
    </row>
    <row r="23" spans="1:5" ht="36.75" customHeight="1" x14ac:dyDescent="0.25">
      <c r="A23" s="9">
        <f>A22+1</f>
        <v>11</v>
      </c>
      <c r="B23" s="24" t="s">
        <v>24</v>
      </c>
      <c r="C23" s="10" t="s">
        <v>7</v>
      </c>
      <c r="D23" s="25">
        <v>21000</v>
      </c>
      <c r="E23" s="25">
        <v>15000</v>
      </c>
    </row>
    <row r="24" spans="1:5" ht="18" customHeight="1" x14ac:dyDescent="0.25">
      <c r="A24" s="9">
        <f t="shared" ref="A24:A26" si="0">A23+1</f>
        <v>12</v>
      </c>
      <c r="B24" s="26" t="s">
        <v>25</v>
      </c>
      <c r="C24" s="10" t="s">
        <v>7</v>
      </c>
      <c r="D24" s="25">
        <v>13500</v>
      </c>
      <c r="E24" s="25">
        <v>1</v>
      </c>
    </row>
    <row r="25" spans="1:5" ht="18" customHeight="1" x14ac:dyDescent="0.25">
      <c r="A25" s="9">
        <f t="shared" si="0"/>
        <v>13</v>
      </c>
      <c r="B25" s="26" t="s">
        <v>26</v>
      </c>
      <c r="C25" s="10" t="s">
        <v>7</v>
      </c>
      <c r="D25" s="25">
        <v>1</v>
      </c>
      <c r="E25" s="25">
        <v>1</v>
      </c>
    </row>
    <row r="26" spans="1:5" ht="18" customHeight="1" x14ac:dyDescent="0.25">
      <c r="A26" s="9">
        <f t="shared" si="0"/>
        <v>14</v>
      </c>
      <c r="B26" s="21" t="s">
        <v>27</v>
      </c>
      <c r="C26" s="10" t="s">
        <v>28</v>
      </c>
      <c r="D26" s="25">
        <v>35000</v>
      </c>
      <c r="E26" s="25">
        <v>1000</v>
      </c>
    </row>
    <row r="27" spans="1:5" ht="36.75" customHeight="1" x14ac:dyDescent="0.25">
      <c r="A27" s="44"/>
      <c r="B27" s="2" t="s">
        <v>29</v>
      </c>
      <c r="C27" s="19"/>
      <c r="D27" s="23"/>
      <c r="E27" s="23"/>
    </row>
    <row r="28" spans="1:5" ht="51.75" customHeight="1" x14ac:dyDescent="0.25">
      <c r="A28" s="9">
        <v>15</v>
      </c>
      <c r="B28" s="4" t="s">
        <v>30</v>
      </c>
      <c r="C28" s="10" t="s">
        <v>7</v>
      </c>
      <c r="D28" s="25">
        <v>207000</v>
      </c>
      <c r="E28" s="25">
        <v>40000</v>
      </c>
    </row>
    <row r="29" spans="1:5" ht="36" customHeight="1" x14ac:dyDescent="0.25">
      <c r="A29" s="9">
        <v>16</v>
      </c>
      <c r="B29" s="5" t="s">
        <v>31</v>
      </c>
      <c r="C29" s="10" t="s">
        <v>7</v>
      </c>
      <c r="D29" s="25">
        <v>33000</v>
      </c>
      <c r="E29" s="25">
        <v>40000</v>
      </c>
    </row>
    <row r="30" spans="1:5" ht="39.75" customHeight="1" x14ac:dyDescent="0.25">
      <c r="A30" s="9">
        <v>17</v>
      </c>
      <c r="B30" s="4" t="s">
        <v>32</v>
      </c>
      <c r="C30" s="10" t="s">
        <v>7</v>
      </c>
      <c r="D30" s="25">
        <v>8000</v>
      </c>
      <c r="E30" s="25">
        <v>1000</v>
      </c>
    </row>
    <row r="31" spans="1:5" ht="66" customHeight="1" x14ac:dyDescent="0.3">
      <c r="A31" s="46">
        <v>18</v>
      </c>
      <c r="B31" s="27" t="s">
        <v>33</v>
      </c>
      <c r="C31" s="28" t="s">
        <v>7</v>
      </c>
      <c r="D31" s="29">
        <f>SUM(D7:D30)</f>
        <v>569503</v>
      </c>
      <c r="E31" s="29">
        <v>634000</v>
      </c>
    </row>
    <row r="32" spans="1:5" ht="36.75" customHeight="1" x14ac:dyDescent="0.25">
      <c r="A32" s="47" t="s">
        <v>34</v>
      </c>
      <c r="B32" s="30"/>
      <c r="C32" s="30"/>
      <c r="D32" s="30"/>
      <c r="E32" s="42"/>
    </row>
    <row r="33" spans="1:5" ht="39" customHeight="1" x14ac:dyDescent="0.25">
      <c r="A33" s="9">
        <v>19</v>
      </c>
      <c r="B33" s="26" t="s">
        <v>35</v>
      </c>
      <c r="C33" s="10" t="s">
        <v>7</v>
      </c>
      <c r="D33" s="31">
        <v>556000</v>
      </c>
      <c r="E33" s="14">
        <v>640000</v>
      </c>
    </row>
    <row r="34" spans="1:5" ht="36.75" customHeight="1" x14ac:dyDescent="0.25">
      <c r="A34" s="48" t="s">
        <v>36</v>
      </c>
      <c r="B34" s="32"/>
      <c r="C34" s="32"/>
      <c r="D34" s="32"/>
      <c r="E34" s="42"/>
    </row>
    <row r="35" spans="1:5" ht="36.75" customHeight="1" x14ac:dyDescent="0.25">
      <c r="A35" s="9">
        <v>20</v>
      </c>
      <c r="B35" s="3" t="s">
        <v>37</v>
      </c>
      <c r="C35" s="11" t="s">
        <v>38</v>
      </c>
      <c r="D35" s="33">
        <v>90</v>
      </c>
      <c r="E35" s="33">
        <v>70</v>
      </c>
    </row>
    <row r="36" spans="1:5" ht="36.75" customHeight="1" x14ac:dyDescent="0.25">
      <c r="A36" s="9">
        <v>21</v>
      </c>
      <c r="B36" s="3" t="s">
        <v>39</v>
      </c>
      <c r="C36" s="11" t="s">
        <v>38</v>
      </c>
      <c r="D36" s="33">
        <v>235</v>
      </c>
      <c r="E36" s="33">
        <v>140</v>
      </c>
    </row>
    <row r="37" spans="1:5" ht="36.75" customHeight="1" x14ac:dyDescent="0.25">
      <c r="A37" s="9">
        <v>22</v>
      </c>
      <c r="B37" s="3" t="s">
        <v>40</v>
      </c>
      <c r="C37" s="11" t="s">
        <v>38</v>
      </c>
      <c r="D37" s="33">
        <v>40</v>
      </c>
      <c r="E37" s="33">
        <v>45</v>
      </c>
    </row>
    <row r="38" spans="1:5" ht="36.75" customHeight="1" thickBot="1" x14ac:dyDescent="0.3">
      <c r="A38" s="12">
        <v>23</v>
      </c>
      <c r="B38" s="6" t="s">
        <v>41</v>
      </c>
      <c r="C38" s="13" t="s">
        <v>42</v>
      </c>
      <c r="D38" s="49">
        <v>300</v>
      </c>
      <c r="E38" s="49">
        <v>30</v>
      </c>
    </row>
    <row r="39" spans="1:5" ht="36.75" customHeight="1" x14ac:dyDescent="0.25"/>
    <row r="40" spans="1:5" ht="36.75" customHeight="1" x14ac:dyDescent="0.25"/>
    <row r="41" spans="1:5" ht="36.75" customHeight="1" x14ac:dyDescent="0.25"/>
    <row r="42" spans="1:5" ht="36.75" customHeight="1" x14ac:dyDescent="0.25"/>
    <row r="43" spans="1:5" ht="36.75" customHeight="1" x14ac:dyDescent="0.25"/>
    <row r="44" spans="1:5" ht="36.75" customHeight="1" x14ac:dyDescent="0.25"/>
    <row r="45" spans="1:5" ht="36.75" customHeight="1" x14ac:dyDescent="0.25"/>
    <row r="46" spans="1:5" ht="36.75" customHeight="1" x14ac:dyDescent="0.25"/>
    <row r="47" spans="1:5" ht="36.75" customHeight="1" x14ac:dyDescent="0.25"/>
    <row r="48" spans="1:5" ht="36.75" customHeight="1" x14ac:dyDescent="0.25"/>
    <row r="49" spans="2:2" ht="36.75" customHeight="1" x14ac:dyDescent="0.25"/>
    <row r="50" spans="2:2" ht="36.75" customHeight="1" x14ac:dyDescent="0.25"/>
    <row r="51" spans="2:2" ht="36.75" customHeight="1" x14ac:dyDescent="0.25">
      <c r="B51" s="1" t="s">
        <v>43</v>
      </c>
    </row>
    <row r="52" spans="2:2" ht="36.75" customHeight="1" x14ac:dyDescent="0.25"/>
    <row r="53" spans="2:2" ht="36.75" customHeight="1" x14ac:dyDescent="0.25"/>
    <row r="54" spans="2:2" ht="36.75" customHeight="1" x14ac:dyDescent="0.25"/>
    <row r="55" spans="2:2" ht="36.75" customHeight="1" x14ac:dyDescent="0.25"/>
    <row r="56" spans="2:2" ht="36.75" customHeight="1" x14ac:dyDescent="0.25"/>
    <row r="57" spans="2:2" ht="36.75" customHeight="1" x14ac:dyDescent="0.25"/>
    <row r="58" spans="2:2" ht="36.75" customHeight="1" x14ac:dyDescent="0.25"/>
    <row r="59" spans="2:2" ht="36.75" customHeight="1" x14ac:dyDescent="0.25"/>
    <row r="60" spans="2:2" ht="36.75" customHeight="1" x14ac:dyDescent="0.25"/>
    <row r="61" spans="2:2" ht="36.75" customHeight="1" x14ac:dyDescent="0.25"/>
    <row r="62" spans="2:2" ht="36.75" customHeight="1" x14ac:dyDescent="0.25"/>
    <row r="63" spans="2:2" ht="36.75" customHeight="1" x14ac:dyDescent="0.25"/>
    <row r="64" spans="2:2" ht="36.75" customHeight="1" x14ac:dyDescent="0.25"/>
    <row r="65" ht="36.75" customHeight="1" x14ac:dyDescent="0.25"/>
    <row r="66" ht="36.75" customHeight="1" x14ac:dyDescent="0.25"/>
    <row r="67" ht="36.75" customHeight="1" x14ac:dyDescent="0.25"/>
    <row r="68" ht="36.75" customHeight="1" x14ac:dyDescent="0.25"/>
    <row r="69" ht="36.75" customHeight="1" x14ac:dyDescent="0.25"/>
    <row r="70" ht="36.75" customHeight="1" x14ac:dyDescent="0.25"/>
    <row r="71" ht="36.75" customHeight="1" x14ac:dyDescent="0.25"/>
    <row r="72" ht="36.75" customHeight="1" x14ac:dyDescent="0.25"/>
    <row r="73" ht="36.75" customHeight="1" x14ac:dyDescent="0.25"/>
    <row r="74" ht="36.75" customHeight="1" x14ac:dyDescent="0.25"/>
    <row r="75" ht="36.75" customHeight="1" x14ac:dyDescent="0.25"/>
    <row r="76" ht="36.75" customHeight="1" x14ac:dyDescent="0.25"/>
    <row r="77" ht="36.75" customHeight="1" x14ac:dyDescent="0.25"/>
    <row r="78" ht="36.75" customHeight="1" x14ac:dyDescent="0.25"/>
    <row r="79" ht="36.75" customHeight="1" x14ac:dyDescent="0.25"/>
    <row r="80" ht="36.75" customHeight="1" x14ac:dyDescent="0.25"/>
    <row r="81" ht="36.75" customHeight="1" x14ac:dyDescent="0.25"/>
    <row r="82" ht="36.75" customHeight="1" x14ac:dyDescent="0.25"/>
    <row r="83" ht="36.75" customHeight="1" x14ac:dyDescent="0.25"/>
    <row r="84" ht="36.75" customHeight="1" x14ac:dyDescent="0.25"/>
    <row r="85" ht="36.75" customHeight="1" x14ac:dyDescent="0.25"/>
    <row r="86" ht="36.75" customHeight="1" x14ac:dyDescent="0.25"/>
    <row r="87" ht="36.75" customHeight="1" x14ac:dyDescent="0.25"/>
    <row r="88" ht="36.75" customHeight="1" x14ac:dyDescent="0.25"/>
    <row r="89" ht="36.75" customHeight="1" x14ac:dyDescent="0.25"/>
    <row r="90" ht="42.75" customHeight="1" x14ac:dyDescent="0.25"/>
  </sheetData>
  <mergeCells count="5">
    <mergeCell ref="A32:D32"/>
    <mergeCell ref="A34:D34"/>
    <mergeCell ref="A4:C4"/>
    <mergeCell ref="A1:E1"/>
    <mergeCell ref="A2:E3"/>
  </mergeCells>
  <pageMargins left="0.25" right="0.25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682BC1-F4CE-4E0E-BC26-FC508F4B9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03A724-3791-4A93-8281-EA5CE8493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299192-1010-4E9B-B523-33D6F67149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City of Saint Paul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Brokaw</dc:creator>
  <cp:keywords/>
  <dc:description/>
  <cp:lastModifiedBy>Queenie Tran</cp:lastModifiedBy>
  <cp:revision/>
  <dcterms:created xsi:type="dcterms:W3CDTF">2014-02-11T15:49:22Z</dcterms:created>
  <dcterms:modified xsi:type="dcterms:W3CDTF">2025-07-16T21:28:07Z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