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defaultThemeVersion="124226"/>
  <mc:AlternateContent xmlns:mc="http://schemas.openxmlformats.org/markup-compatibility/2006">
    <mc:Choice Requires="x15">
      <x15ac:absPath xmlns:x15ac="http://schemas.microsoft.com/office/spreadsheetml/2010/11/ac" url="https://stpaulmn.sharepoint.com/sites/ProcurementProjects/Shared Documents/General/YEAR 2025/EVENTS IN 2025/EVENT 1606-21-RFB-PARKS-AQUATICS BUILDING AHU REPLACEMENTS-PAUL OBERHAUS/BIDS/Total Mechanical Services, Inc/"/>
    </mc:Choice>
  </mc:AlternateContent>
  <xr:revisionPtr revIDLastSave="0" documentId="8_{D3B3B001-5309-4EF2-8F58-D43264E4A2BA}" xr6:coauthVersionLast="47" xr6:coauthVersionMax="47" xr10:uidLastSave="{00000000-0000-0000-0000-000000000000}"/>
  <bookViews>
    <workbookView xWindow="-120" yWindow="-120" windowWidth="29040" windowHeight="15720" tabRatio="615" xr2:uid="{00000000-000D-0000-FFFF-FFFF00000000}"/>
  </bookViews>
  <sheets>
    <sheet name="STP Bid Tab" sheetId="21" r:id="rId1"/>
  </sheets>
  <definedNames>
    <definedName name="_xlnm.Print_Area" localSheetId="0">'STP Bid Tab'!$A$1:$F$8</definedName>
    <definedName name="table" localSheetId="0">#REF!</definedName>
    <definedName name="tab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 i="21" l="1"/>
  <c r="F3" i="21"/>
  <c r="F4" i="21" s="1"/>
  <c r="F7" i="21" s="1"/>
</calcChain>
</file>

<file path=xl/sharedStrings.xml><?xml version="1.0" encoding="utf-8"?>
<sst xmlns="http://schemas.openxmlformats.org/spreadsheetml/2006/main" count="15" uniqueCount="14">
  <si>
    <t>Description</t>
  </si>
  <si>
    <t>Unit</t>
  </si>
  <si>
    <t>Quantity</t>
  </si>
  <si>
    <t>Cost</t>
  </si>
  <si>
    <t>Unit Price</t>
  </si>
  <si>
    <t>Lum Sump</t>
  </si>
  <si>
    <t xml:space="preserve"> LineNo.</t>
  </si>
  <si>
    <t>Alternates</t>
  </si>
  <si>
    <t>The quantities provided in this bid form are approximate only. Payment will be made for quantities of work ordered and actually installed and completed. The City reserves the right to reject any or all bids, waive any informalities in any bid, and omit any part of the above work.
City intends to award all of the work shown in the Bid Form to one responsible bidder in the best interest of Owner.
By submitting a completed bid form, the bidder certifies that the bidder has examined the site of the work, the plans and specifications and is acquainted with all conditions affecting the construction of the work.
"The contract will be awarded to the lowest responsible bidder meeting the specified project requirements. Before a bid is considered for award, the bidder may be required to submit documentation to substantiate that they are a responsible bidder capable of performing the specified work, including references, experience and capabilities in performing comparable work, business and technical organization and financial resources."     
Note:  Owner reserves the right to accept/reject any or all line items. Quantities listed are an estimate; the unit bid price will be used in all instances for any quantity in the line item.</t>
  </si>
  <si>
    <t>RFB-PARKS-AQUATICS BUILDING AHU REPLACEMENT PROJECT
EVENT 1606 BID FORM</t>
  </si>
  <si>
    <t>TOTAL BASE BID</t>
  </si>
  <si>
    <t>Alternate #1: Remove and re-insulate the existing outside air ductwork with board insulation within the mechanical room</t>
  </si>
  <si>
    <t>TOTAL BASE BID
Please enter this amount on Line response on Supplier Portal via www.Stpaulbids.com</t>
  </si>
  <si>
    <t>Total Base Bid+Alternate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</si>
</sst>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quot;.&quot;"/>
    <numFmt numFmtId="165" formatCode="&quot;$&quot;#,##0.00"/>
  </numFmts>
  <fonts count="15">
    <font>
      <sz val="11"/>
      <color theme="1"/>
      <name val="Calibri"/>
      <family val="2"/>
      <scheme val="minor"/>
    </font>
    <font>
      <sz val="10"/>
      <name val="Arial"/>
      <family val="2"/>
    </font>
    <font>
      <sz val="10"/>
      <name val="Geneva"/>
    </font>
    <font>
      <b/>
      <sz val="14"/>
      <color theme="1"/>
      <name val="Times New Roman"/>
      <family val="1"/>
    </font>
    <font>
      <sz val="10"/>
      <color theme="1"/>
      <name val="Times New Roman"/>
      <family val="1"/>
    </font>
    <font>
      <b/>
      <sz val="12"/>
      <color theme="1"/>
      <name val="Times New Roman"/>
      <family val="1"/>
    </font>
    <font>
      <sz val="11"/>
      <color theme="1"/>
      <name val="Calibri"/>
      <family val="2"/>
      <scheme val="minor"/>
    </font>
    <font>
      <sz val="11"/>
      <color theme="1"/>
      <name val="Times New Roman"/>
      <family val="1"/>
    </font>
    <font>
      <sz val="11"/>
      <color rgb="FF1F497D"/>
      <name val="Times New Roman"/>
      <family val="1"/>
    </font>
    <font>
      <b/>
      <sz val="11"/>
      <color theme="1"/>
      <name val="Times New Roman"/>
      <family val="1"/>
    </font>
    <font>
      <sz val="12"/>
      <name val="Times New Roman"/>
      <family val="1"/>
    </font>
    <font>
      <b/>
      <sz val="12"/>
      <name val="Times New Roman"/>
      <family val="1"/>
    </font>
    <font>
      <sz val="12"/>
      <color theme="1"/>
      <name val="Times New Roman"/>
      <family val="1"/>
    </font>
    <font>
      <b/>
      <sz val="18"/>
      <color theme="1"/>
      <name val="Times New Roman"/>
      <family val="1"/>
    </font>
    <font>
      <b/>
      <sz val="10"/>
      <color theme="1"/>
      <name val="Times New Roman"/>
      <family val="1"/>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0" tint="-0.3499862666707357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0" fontId="1" fillId="0" borderId="0"/>
    <xf numFmtId="0" fontId="2" fillId="0" borderId="0" applyNumberFormat="0" applyFont="0" applyFill="0" applyBorder="0" applyAlignment="0" applyProtection="0">
      <alignment textRotation="180"/>
    </xf>
    <xf numFmtId="0" fontId="2" fillId="0" borderId="0" applyNumberFormat="0" applyFont="0" applyFill="0" applyBorder="0" applyAlignment="0" applyProtection="0">
      <alignment textRotation="180"/>
    </xf>
    <xf numFmtId="44" fontId="6" fillId="0" borderId="0" applyFont="0" applyFill="0" applyBorder="0" applyAlignment="0" applyProtection="0"/>
  </cellStyleXfs>
  <cellXfs count="36">
    <xf numFmtId="0" fontId="0" fillId="0" borderId="0" xfId="0"/>
    <xf numFmtId="164" fontId="4" fillId="0" borderId="2" xfId="0" applyNumberFormat="1" applyFont="1" applyBorder="1" applyAlignment="1">
      <alignment horizontal="center" wrapText="1"/>
    </xf>
    <xf numFmtId="0" fontId="7" fillId="0" borderId="0" xfId="0" applyFont="1" applyAlignment="1">
      <alignment wrapText="1"/>
    </xf>
    <xf numFmtId="165" fontId="7" fillId="0" borderId="0" xfId="0" applyNumberFormat="1" applyFont="1" applyAlignment="1">
      <alignment wrapText="1"/>
    </xf>
    <xf numFmtId="44" fontId="7" fillId="0" borderId="0" xfId="4" applyFont="1" applyAlignment="1">
      <alignment wrapText="1"/>
    </xf>
    <xf numFmtId="0" fontId="8" fillId="0" borderId="0" xfId="0" applyFont="1" applyAlignment="1">
      <alignment vertical="center" wrapText="1"/>
    </xf>
    <xf numFmtId="1" fontId="10" fillId="0" borderId="1" xfId="2" applyNumberFormat="1" applyFont="1" applyFill="1" applyBorder="1" applyAlignment="1">
      <alignment horizontal="center" wrapText="1"/>
    </xf>
    <xf numFmtId="0" fontId="10" fillId="0" borderId="1" xfId="2" applyFont="1" applyFill="1" applyBorder="1" applyAlignment="1">
      <alignment horizontal="center" wrapText="1"/>
    </xf>
    <xf numFmtId="44" fontId="12" fillId="0" borderId="1" xfId="4" applyFont="1" applyFill="1" applyBorder="1" applyAlignment="1">
      <alignment horizontal="center" vertical="center" wrapText="1"/>
    </xf>
    <xf numFmtId="44" fontId="4" fillId="0" borderId="6" xfId="4" applyFont="1" applyFill="1" applyBorder="1" applyAlignment="1">
      <alignment horizontal="center" vertical="center" wrapText="1"/>
    </xf>
    <xf numFmtId="0" fontId="9" fillId="0" borderId="3" xfId="0" applyFont="1" applyBorder="1" applyAlignment="1">
      <alignment horizontal="center" vertical="center" wrapText="1"/>
    </xf>
    <xf numFmtId="0" fontId="3" fillId="0" borderId="4" xfId="0" applyFont="1" applyBorder="1" applyAlignment="1">
      <alignment horizontal="center" vertical="center" wrapText="1"/>
    </xf>
    <xf numFmtId="3" fontId="3" fillId="0" borderId="4" xfId="0" applyNumberFormat="1" applyFont="1" applyBorder="1" applyAlignment="1">
      <alignment horizontal="center" vertical="center" wrapText="1"/>
    </xf>
    <xf numFmtId="44" fontId="3" fillId="0" borderId="4" xfId="4" applyFont="1" applyBorder="1" applyAlignment="1">
      <alignment horizontal="center" vertical="center" wrapText="1"/>
    </xf>
    <xf numFmtId="44" fontId="3" fillId="0" borderId="5" xfId="4" applyFont="1" applyBorder="1" applyAlignment="1">
      <alignment horizontal="center" vertical="center" wrapText="1"/>
    </xf>
    <xf numFmtId="164" fontId="4" fillId="0" borderId="3" xfId="0" applyNumberFormat="1" applyFont="1" applyBorder="1" applyAlignment="1">
      <alignment horizontal="center" wrapText="1"/>
    </xf>
    <xf numFmtId="0" fontId="10" fillId="0" borderId="4" xfId="2" applyFont="1" applyFill="1" applyBorder="1" applyAlignment="1">
      <alignment horizontal="center" wrapText="1"/>
    </xf>
    <xf numFmtId="1" fontId="10" fillId="0" borderId="4" xfId="2" applyNumberFormat="1" applyFont="1" applyFill="1" applyBorder="1" applyAlignment="1">
      <alignment horizontal="center" wrapText="1"/>
    </xf>
    <xf numFmtId="44" fontId="12" fillId="0" borderId="4" xfId="4" applyFont="1" applyFill="1" applyBorder="1" applyAlignment="1">
      <alignment horizontal="center" vertical="center" wrapText="1"/>
    </xf>
    <xf numFmtId="44" fontId="12" fillId="0" borderId="5" xfId="4" applyFont="1" applyFill="1" applyBorder="1" applyAlignment="1">
      <alignment horizontal="center" vertical="center" wrapText="1"/>
    </xf>
    <xf numFmtId="0" fontId="7" fillId="0" borderId="7" xfId="0" applyFont="1" applyBorder="1" applyAlignment="1">
      <alignment wrapText="1"/>
    </xf>
    <xf numFmtId="44" fontId="5" fillId="4" borderId="9" xfId="4" applyFont="1" applyFill="1" applyBorder="1" applyAlignment="1">
      <alignment horizontal="center" vertical="center" wrapText="1"/>
    </xf>
    <xf numFmtId="0" fontId="11" fillId="0" borderId="1" xfId="2" applyFont="1" applyFill="1" applyBorder="1" applyAlignment="1">
      <alignment wrapText="1"/>
    </xf>
    <xf numFmtId="0" fontId="10" fillId="0" borderId="4" xfId="2" applyFont="1" applyFill="1" applyBorder="1" applyAlignment="1">
      <alignment wrapText="1"/>
    </xf>
    <xf numFmtId="164" fontId="14" fillId="0" borderId="7" xfId="0" applyNumberFormat="1" applyFont="1" applyBorder="1" applyAlignment="1">
      <alignment horizontal="center" wrapText="1"/>
    </xf>
    <xf numFmtId="44" fontId="3" fillId="3" borderId="9" xfId="4" applyFont="1" applyFill="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5" fillId="0" borderId="8" xfId="0" applyFont="1" applyBorder="1" applyAlignment="1">
      <alignment horizontal="center" vertical="center" wrapText="1"/>
    </xf>
    <xf numFmtId="165" fontId="7" fillId="2" borderId="16" xfId="0" applyNumberFormat="1" applyFont="1" applyFill="1" applyBorder="1" applyAlignment="1">
      <alignment horizontal="left" vertical="top" wrapText="1"/>
    </xf>
    <xf numFmtId="165" fontId="7" fillId="2" borderId="17" xfId="0" applyNumberFormat="1" applyFont="1" applyFill="1" applyBorder="1" applyAlignment="1">
      <alignment horizontal="left" vertical="top" wrapText="1"/>
    </xf>
    <xf numFmtId="165" fontId="7" fillId="2" borderId="18" xfId="0" applyNumberFormat="1" applyFont="1" applyFill="1" applyBorder="1" applyAlignment="1">
      <alignment horizontal="left" vertical="top" wrapText="1"/>
    </xf>
    <xf numFmtId="164" fontId="5" fillId="0" borderId="13" xfId="0" applyNumberFormat="1" applyFont="1" applyBorder="1" applyAlignment="1">
      <alignment horizontal="left" wrapText="1"/>
    </xf>
    <xf numFmtId="164" fontId="5" fillId="0" borderId="14" xfId="0" applyNumberFormat="1" applyFont="1" applyBorder="1" applyAlignment="1">
      <alignment horizontal="left" wrapText="1"/>
    </xf>
    <xf numFmtId="164" fontId="5" fillId="0" borderId="15" xfId="0" applyNumberFormat="1" applyFont="1" applyBorder="1" applyAlignment="1">
      <alignment horizontal="left" wrapText="1"/>
    </xf>
  </cellXfs>
  <cellStyles count="5">
    <cellStyle name="Currency" xfId="4" builtinId="4"/>
    <cellStyle name="Normal" xfId="0" builtinId="0"/>
    <cellStyle name="Normal 2" xfId="1" xr:uid="{00000000-0005-0000-0000-000001000000}"/>
    <cellStyle name="Normal 4" xfId="3" xr:uid="{82594657-4ED5-49A1-A517-AFE4B22D3B34}"/>
    <cellStyle name="Normal 5" xfId="2" xr:uid="{FB9DAF51-D8A1-435E-8E52-87251A6ACEB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3"/>
  <sheetViews>
    <sheetView tabSelected="1" zoomScale="90" zoomScaleNormal="90" zoomScaleSheetLayoutView="130" zoomScalePageLayoutView="70" workbookViewId="0">
      <selection activeCell="B7" sqref="B7:E7"/>
    </sheetView>
  </sheetViews>
  <sheetFormatPr defaultColWidth="5.42578125" defaultRowHeight="15"/>
  <cols>
    <col min="1" max="1" width="4.85546875" style="2" customWidth="1"/>
    <col min="2" max="2" width="56.85546875" style="2" customWidth="1"/>
    <col min="3" max="3" width="11.42578125" style="2" customWidth="1"/>
    <col min="4" max="4" width="11.5703125" style="2" customWidth="1"/>
    <col min="5" max="5" width="18.28515625" style="4" customWidth="1"/>
    <col min="6" max="6" width="28.7109375" style="4" customWidth="1"/>
    <col min="7" max="7" width="15.5703125" style="2" customWidth="1"/>
    <col min="8" max="8" width="5.42578125" style="2"/>
    <col min="9" max="9" width="14.28515625" style="2" bestFit="1" customWidth="1"/>
    <col min="10" max="16384" width="5.42578125" style="2"/>
  </cols>
  <sheetData>
    <row r="1" spans="1:9" ht="66.599999999999994" customHeight="1" thickBot="1">
      <c r="A1" s="26" t="s">
        <v>9</v>
      </c>
      <c r="B1" s="27"/>
      <c r="C1" s="27"/>
      <c r="D1" s="27"/>
      <c r="E1" s="27"/>
      <c r="F1" s="28"/>
    </row>
    <row r="2" spans="1:9" ht="52.5" customHeight="1">
      <c r="A2" s="10" t="s">
        <v>6</v>
      </c>
      <c r="B2" s="11" t="s">
        <v>0</v>
      </c>
      <c r="C2" s="11" t="s">
        <v>1</v>
      </c>
      <c r="D2" s="12" t="s">
        <v>2</v>
      </c>
      <c r="E2" s="13" t="s">
        <v>4</v>
      </c>
      <c r="F2" s="14" t="s">
        <v>3</v>
      </c>
    </row>
    <row r="3" spans="1:9" ht="40.5" customHeight="1">
      <c r="A3" s="1">
        <v>1</v>
      </c>
      <c r="B3" s="22" t="s">
        <v>10</v>
      </c>
      <c r="C3" s="7" t="s">
        <v>5</v>
      </c>
      <c r="D3" s="6">
        <v>1</v>
      </c>
      <c r="E3" s="8">
        <v>1349517</v>
      </c>
      <c r="F3" s="9">
        <f>+D3*E3</f>
        <v>1349517</v>
      </c>
    </row>
    <row r="4" spans="1:9" ht="51" customHeight="1" thickBot="1">
      <c r="A4" s="24">
        <v>2</v>
      </c>
      <c r="B4" s="29" t="s">
        <v>12</v>
      </c>
      <c r="C4" s="29"/>
      <c r="D4" s="29"/>
      <c r="E4" s="29"/>
      <c r="F4" s="25">
        <f>F3</f>
        <v>1349517</v>
      </c>
    </row>
    <row r="5" spans="1:9" ht="33.75" customHeight="1" thickBot="1">
      <c r="A5" s="33" t="s">
        <v>7</v>
      </c>
      <c r="B5" s="34"/>
      <c r="C5" s="34"/>
      <c r="D5" s="34"/>
      <c r="E5" s="34"/>
      <c r="F5" s="35"/>
    </row>
    <row r="6" spans="1:9" ht="51.75" customHeight="1">
      <c r="A6" s="15">
        <v>3</v>
      </c>
      <c r="B6" s="23" t="s">
        <v>11</v>
      </c>
      <c r="C6" s="16" t="s">
        <v>5</v>
      </c>
      <c r="D6" s="17">
        <v>1</v>
      </c>
      <c r="E6" s="18">
        <v>17730</v>
      </c>
      <c r="F6" s="19">
        <f>+D6*E6</f>
        <v>17730</v>
      </c>
    </row>
    <row r="7" spans="1:9" ht="46.5" customHeight="1" thickBot="1">
      <c r="A7" s="20">
        <v>4</v>
      </c>
      <c r="B7" s="29" t="s">
        <v>13</v>
      </c>
      <c r="C7" s="29"/>
      <c r="D7" s="29"/>
      <c r="E7" s="29"/>
      <c r="F7" s="21">
        <f>F6+F4</f>
        <v>1367247</v>
      </c>
      <c r="I7" s="3"/>
    </row>
    <row r="8" spans="1:9" ht="168" customHeight="1" thickBot="1">
      <c r="A8" s="30" t="s">
        <v>8</v>
      </c>
      <c r="B8" s="31"/>
      <c r="C8" s="31"/>
      <c r="D8" s="31"/>
      <c r="E8" s="31"/>
      <c r="F8" s="32"/>
      <c r="I8" s="3"/>
    </row>
    <row r="13" spans="1:9">
      <c r="B13" s="5"/>
    </row>
  </sheetData>
  <mergeCells count="5">
    <mergeCell ref="A1:F1"/>
    <mergeCell ref="B7:E7"/>
    <mergeCell ref="A8:F8"/>
    <mergeCell ref="B4:E4"/>
    <mergeCell ref="A5:F5"/>
  </mergeCells>
  <pageMargins left="0.7" right="0.7" top="0.75" bottom="0.75" header="0.3" footer="0.3"/>
  <pageSetup scale="61" fitToHeight="0" orientation="portrait" r:id="rId1"/>
  <headerFooter>
    <oddHeader>&amp;L&amp;"Times New Roman,Regular"&amp;12 Department of Public Works, City of St. Paul
 &amp;"Times New Roman,Bold"2023 Citywide Sewer Repairs Project
&amp;"Times New Roman,Regular"City Project No. 23-S-2079</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ADAC655166BF46BDE64D2955422826" ma:contentTypeVersion="19" ma:contentTypeDescription="Create a new document." ma:contentTypeScope="" ma:versionID="32617de1605aaccb4c0a38f99ce41c8a">
  <xsd:schema xmlns:xsd="http://www.w3.org/2001/XMLSchema" xmlns:xs="http://www.w3.org/2001/XMLSchema" xmlns:p="http://schemas.microsoft.com/office/2006/metadata/properties" xmlns:ns1="http://schemas.microsoft.com/sharepoint/v3" xmlns:ns2="926a17e6-f857-4f36-a0cf-6aeb21230cdf" xmlns:ns3="ca1c673c-5ca3-4a05-9f09-f15bea49d2c4" targetNamespace="http://schemas.microsoft.com/office/2006/metadata/properties" ma:root="true" ma:fieldsID="4c331b76eeed2c2ad8d0dd1001c90320" ns1:_="" ns2:_="" ns3:_="">
    <xsd:import namespace="http://schemas.microsoft.com/sharepoint/v3"/>
    <xsd:import namespace="926a17e6-f857-4f36-a0cf-6aeb21230cdf"/>
    <xsd:import namespace="ca1c673c-5ca3-4a05-9f09-f15bea49d2c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6a17e6-f857-4f36-a0cf-6aeb21230c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e6fa08e-94ad-4838-b240-0b9edb7c1f5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1c673c-5ca3-4a05-9f09-f15bea49d2c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a94a614-9cb3-4256-84d3-3f706fca3e0f}" ma:internalName="TaxCatchAll" ma:showField="CatchAllData" ma:web="ca1c673c-5ca3-4a05-9f09-f15bea49d2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a1c673c-5ca3-4a05-9f09-f15bea49d2c4" xsi:nil="true"/>
    <lcf76f155ced4ddcb4097134ff3c332f xmlns="926a17e6-f857-4f36-a0cf-6aeb21230cdf">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311CE4-DCAE-4F56-8169-5245F7B55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26a17e6-f857-4f36-a0cf-6aeb21230cdf"/>
    <ds:schemaRef ds:uri="ca1c673c-5ca3-4a05-9f09-f15bea49d2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9D279D-9722-479E-B3DE-7EAF9C9E9395}">
  <ds:schemaRefs>
    <ds:schemaRef ds:uri="http://schemas.microsoft.com/office/2006/metadata/properties"/>
    <ds:schemaRef ds:uri="http://schemas.microsoft.com/office/infopath/2007/PartnerControls"/>
    <ds:schemaRef ds:uri="ca1c673c-5ca3-4a05-9f09-f15bea49d2c4"/>
    <ds:schemaRef ds:uri="926a17e6-f857-4f36-a0cf-6aeb21230cdf"/>
    <ds:schemaRef ds:uri="http://schemas.microsoft.com/sharepoint/v3"/>
  </ds:schemaRefs>
</ds:datastoreItem>
</file>

<file path=customXml/itemProps3.xml><?xml version="1.0" encoding="utf-8"?>
<ds:datastoreItem xmlns:ds="http://schemas.openxmlformats.org/officeDocument/2006/customXml" ds:itemID="{7B3B0FE1-2315-47D1-8E18-6E32AD73B1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STP Bid Tab</vt:lpstr>
      <vt:lpstr>'STP Bid Tab'!Print_Area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Hass, Aaron (CI-StPaul)</dc:creator>
  <cp:lastModifiedBy>Armie Santiago</cp:lastModifiedBy>
  <cp:lastPrinted>2023-01-09T19:38:59Z</cp:lastPrinted>
  <dcterms:created xsi:type="dcterms:W3CDTF">2009-10-13T13:11:26Z</dcterms:created>
  <dcterms:modified xsi:type="dcterms:W3CDTF">2025-07-09T19:06:14Z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0x010100E7ADAC655166BF46BDE64D2955422826</vt:lpwstr>
  </property>
  <property fmtid="{D5CDD505-2E9C-101B-9397-08002B2CF9AE}" pid="3" name="MediaServiceImageTags">
    <vt:lpwstr/>
  </property>
</Properties>
</file>