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609-21-RFB-PARKS-PROSPECT PARK PLAY AREA IMPROVEMENTS-Katie H/"/>
    </mc:Choice>
  </mc:AlternateContent>
  <xr:revisionPtr revIDLastSave="36" documentId="8_{498B2E2D-DF48-451E-93D7-01F457F605A8}" xr6:coauthVersionLast="47" xr6:coauthVersionMax="47" xr10:uidLastSave="{7A6B8DBA-45D6-4FDC-8296-4525A04B3E70}"/>
  <bookViews>
    <workbookView xWindow="-120" yWindow="-120" windowWidth="29040" windowHeight="15840" xr2:uid="{00000000-000D-0000-FFFF-FFFF00000000}"/>
  </bookViews>
  <sheets>
    <sheet name="BP2 Bid Form" sheetId="4" r:id="rId1"/>
  </sheets>
  <definedNames>
    <definedName name="_xlnm.Print_Area" localSheetId="0">'BP2 Bid Form'!$A$1:$F$32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4" l="1"/>
  <c r="A17" i="4"/>
  <c r="A18" i="4" s="1"/>
  <c r="A20" i="4" s="1"/>
  <c r="A21" i="4" l="1"/>
  <c r="A22" i="4" s="1"/>
  <c r="A23" i="4" s="1"/>
  <c r="A24" i="4" s="1"/>
  <c r="A25" i="4" s="1"/>
  <c r="A26" i="4" s="1"/>
  <c r="A27" i="4" s="1"/>
  <c r="A28" i="4" s="1"/>
  <c r="A29" i="4" l="1"/>
  <c r="A30" i="4" s="1"/>
  <c r="A32" i="4" s="1"/>
  <c r="A31" i="4" l="1"/>
</calcChain>
</file>

<file path=xl/sharedStrings.xml><?xml version="1.0" encoding="utf-8"?>
<sst xmlns="http://schemas.openxmlformats.org/spreadsheetml/2006/main" count="72" uniqueCount="49">
  <si>
    <t>UNIT</t>
  </si>
  <si>
    <t>LUMP SUM</t>
  </si>
  <si>
    <t>DIVISION</t>
  </si>
  <si>
    <t>01</t>
  </si>
  <si>
    <t>00</t>
  </si>
  <si>
    <t>LINE NO.</t>
  </si>
  <si>
    <t>Conditions of Contract: Permitting</t>
  </si>
  <si>
    <t>31</t>
  </si>
  <si>
    <t>32</t>
  </si>
  <si>
    <t xml:space="preserve">AMOUNT 
</t>
  </si>
  <si>
    <t>DESCRIPTION
Includes all work described in the bid documents with the exception of Bid Alternates</t>
  </si>
  <si>
    <t>General Conditions, Insurance &amp; Bonds, Overhead &amp; Fee</t>
  </si>
  <si>
    <t>03</t>
  </si>
  <si>
    <t>Electrical</t>
  </si>
  <si>
    <t>26</t>
  </si>
  <si>
    <t>Earthwork</t>
  </si>
  <si>
    <t>Exterior Improvements</t>
  </si>
  <si>
    <t>33</t>
  </si>
  <si>
    <t>ALTERNATES</t>
  </si>
  <si>
    <t>General Requirements: Temporary Facilities &amp; Controls (includes all site and tree protection)</t>
  </si>
  <si>
    <t xml:space="preserve">Existing Conditions: Demolition and removals </t>
  </si>
  <si>
    <t>Utilities</t>
  </si>
  <si>
    <t>UNIT PRICE</t>
  </si>
  <si>
    <t>SF</t>
  </si>
  <si>
    <t>EACH</t>
  </si>
  <si>
    <t>Concrete</t>
  </si>
  <si>
    <t>Unit Price A:  Unit price for supply and installation of tree protection fence as described in plan sheets and specifications.</t>
  </si>
  <si>
    <t>LF</t>
  </si>
  <si>
    <t>Unit Price B: Unit price for supply and installation of construction fence as described in plan sheet and specifications.</t>
  </si>
  <si>
    <t>PROSPECT PARK PLAY AREA</t>
  </si>
  <si>
    <t>02</t>
  </si>
  <si>
    <t xml:space="preserve">Unit Price C: Unit price for supply and installation of 4" concrete walkway as described in plan sheets and specifications. </t>
  </si>
  <si>
    <t>Unit Price D: Unit price for supply and installation of concrete play curb as described in plan sheets and specifications</t>
  </si>
  <si>
    <t>Unit Price E: Unit price for supply and installation of 4" concrete walkway with thickened edge as described in plan sheets and specifications.</t>
  </si>
  <si>
    <t>Unit Price F: Unit price for supply and installation of inlet protection as described in plan sheets and specifications.</t>
  </si>
  <si>
    <t>Unit Price G: Unit price for supply and installation of one bike rack as described in plan sheets and specifications.</t>
  </si>
  <si>
    <t>Unit Price H: Unit price for supply and installation of one bench as described in plan sheets and specifications.</t>
  </si>
  <si>
    <t>Unit Price I: Unit price for supply and installation of one picnic table as described in plan sheets and specifications.</t>
  </si>
  <si>
    <t>Unit Price J: Unit price for supply and installation of one 2.5" B&amp;B deciduous tree as described in plan sheets and specifications.</t>
  </si>
  <si>
    <t>Unit Price K: Unit price for supply and installation of one #2 cont. shrub as described in plan sheets and specifications.</t>
  </si>
  <si>
    <t>Unit Price L: Unit price for supply and installation of sod as described in plan sheets and specifications.</t>
  </si>
  <si>
    <t>Unit Price M: Unit price for supply and installation of drain tile as described in plan sheets and specifications.</t>
  </si>
  <si>
    <r>
      <t>Alternate Bid No. 1:</t>
    </r>
    <r>
      <rPr>
        <sz val="12"/>
        <rFont val="Times New Roman"/>
        <family val="1"/>
      </rPr>
      <t xml:space="preserve"> Remove concrete walkways throughout site as shown on plans. Install new 4" concrete walkways as shown on plans.</t>
    </r>
  </si>
  <si>
    <r>
      <t xml:space="preserve">Alternate Bid No. 2: </t>
    </r>
    <r>
      <rPr>
        <sz val="12"/>
        <rFont val="Times New Roman"/>
        <family val="1"/>
      </rPr>
      <t xml:space="preserve">Remove and replace all existing park lights (4). Use existing concrete footings. Install adapter plates where necessary. Replace wire from in-ground handhold. </t>
    </r>
  </si>
  <si>
    <t>BID FORM SUMMARY FOR EVENT #1609
CITY PROJECT #: L24-03-09</t>
  </si>
  <si>
    <t>Urban Companies</t>
  </si>
  <si>
    <t>Stephan</t>
  </si>
  <si>
    <t>Parkstone</t>
  </si>
  <si>
    <t>TOTAL BASE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</si>
</sst>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5" borderId="4" applyNumberFormat="0" applyAlignment="0" applyProtection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44" fontId="5" fillId="0" borderId="0" xfId="1" applyFont="1"/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 wrapText="1"/>
    </xf>
    <xf numFmtId="44" fontId="7" fillId="2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8" fillId="3" borderId="1" xfId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4" fontId="7" fillId="4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4" fontId="13" fillId="0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AC3-D307-401A-8B48-C651FED4AA81}">
  <sheetPr>
    <pageSetUpPr fitToPage="1"/>
  </sheetPr>
  <dimension ref="A1:G44"/>
  <sheetViews>
    <sheetView tabSelected="1" topLeftCell="A19" zoomScaleNormal="100" workbookViewId="0">
      <selection activeCell="Q27" sqref="Q27"/>
    </sheetView>
  </sheetViews>
  <sheetFormatPr defaultColWidth="9.140625" defaultRowHeight="18.75" x14ac:dyDescent="0.25"/>
  <cols>
    <col min="1" max="1" width="8.7109375" style="11" bestFit="1" customWidth="1"/>
    <col min="2" max="2" width="46" style="9" customWidth="1"/>
    <col min="3" max="3" width="12.140625" style="1" customWidth="1"/>
    <col min="4" max="4" width="15.28515625" style="1" customWidth="1"/>
    <col min="5" max="5" width="20.5703125" style="1" customWidth="1"/>
    <col min="6" max="7" width="21.7109375" style="10" customWidth="1"/>
    <col min="8" max="16384" width="9.140625" style="1"/>
  </cols>
  <sheetData>
    <row r="1" spans="1:7" ht="20.25" x14ac:dyDescent="0.25">
      <c r="A1" s="31" t="s">
        <v>29</v>
      </c>
      <c r="B1" s="32"/>
      <c r="C1" s="32"/>
      <c r="D1" s="32"/>
      <c r="E1" s="32"/>
      <c r="F1" s="32"/>
      <c r="G1" s="33"/>
    </row>
    <row r="2" spans="1:7" ht="15" customHeight="1" x14ac:dyDescent="0.25">
      <c r="A2" s="25" t="s">
        <v>44</v>
      </c>
      <c r="B2" s="26"/>
      <c r="C2" s="26"/>
      <c r="D2" s="26"/>
      <c r="E2" s="26"/>
      <c r="F2" s="26"/>
      <c r="G2" s="27"/>
    </row>
    <row r="3" spans="1:7" ht="21" customHeight="1" x14ac:dyDescent="0.25">
      <c r="A3" s="28"/>
      <c r="B3" s="29"/>
      <c r="C3" s="29"/>
      <c r="D3" s="29"/>
      <c r="E3" s="29"/>
      <c r="F3" s="29"/>
      <c r="G3" s="30"/>
    </row>
    <row r="4" spans="1:7" ht="21" customHeight="1" x14ac:dyDescent="0.25">
      <c r="A4" s="13"/>
      <c r="B4" s="13"/>
      <c r="C4" s="13"/>
      <c r="D4" s="13"/>
      <c r="E4" s="24" t="s">
        <v>45</v>
      </c>
      <c r="F4" s="24" t="s">
        <v>46</v>
      </c>
      <c r="G4" s="24" t="s">
        <v>47</v>
      </c>
    </row>
    <row r="5" spans="1:7" s="2" customFormat="1" ht="53.45" customHeight="1" x14ac:dyDescent="0.25">
      <c r="A5" s="14" t="s">
        <v>5</v>
      </c>
      <c r="B5" s="14" t="s">
        <v>10</v>
      </c>
      <c r="C5" s="15" t="s">
        <v>2</v>
      </c>
      <c r="D5" s="14" t="s">
        <v>0</v>
      </c>
      <c r="E5" s="15" t="s">
        <v>9</v>
      </c>
      <c r="F5" s="15" t="s">
        <v>9</v>
      </c>
      <c r="G5" s="15" t="s">
        <v>9</v>
      </c>
    </row>
    <row r="6" spans="1:7" s="2" customFormat="1" ht="18" customHeight="1" x14ac:dyDescent="0.25">
      <c r="A6" s="16">
        <v>1</v>
      </c>
      <c r="B6" s="3" t="s">
        <v>6</v>
      </c>
      <c r="C6" s="4" t="s">
        <v>4</v>
      </c>
      <c r="D6" s="5" t="s">
        <v>1</v>
      </c>
      <c r="E6" s="5">
        <v>100</v>
      </c>
      <c r="F6" s="17">
        <v>8700</v>
      </c>
      <c r="G6" s="17">
        <v>4900</v>
      </c>
    </row>
    <row r="7" spans="1:7" s="2" customFormat="1" ht="33.6" customHeight="1" x14ac:dyDescent="0.25">
      <c r="A7" s="16">
        <v>2</v>
      </c>
      <c r="B7" s="3" t="s">
        <v>19</v>
      </c>
      <c r="C7" s="4" t="s">
        <v>3</v>
      </c>
      <c r="D7" s="5" t="s">
        <v>1</v>
      </c>
      <c r="E7" s="5">
        <v>2500</v>
      </c>
      <c r="F7" s="17">
        <v>21630</v>
      </c>
      <c r="G7" s="17">
        <v>25000</v>
      </c>
    </row>
    <row r="8" spans="1:7" s="2" customFormat="1" ht="15.75" x14ac:dyDescent="0.25">
      <c r="A8" s="16">
        <v>3</v>
      </c>
      <c r="B8" s="3" t="s">
        <v>20</v>
      </c>
      <c r="C8" s="4" t="s">
        <v>30</v>
      </c>
      <c r="D8" s="5" t="s">
        <v>1</v>
      </c>
      <c r="E8" s="5">
        <v>15000</v>
      </c>
      <c r="F8" s="17">
        <v>26300</v>
      </c>
      <c r="G8" s="17">
        <v>55000</v>
      </c>
    </row>
    <row r="9" spans="1:7" s="2" customFormat="1" ht="15.75" x14ac:dyDescent="0.25">
      <c r="A9" s="16">
        <v>4</v>
      </c>
      <c r="B9" s="3" t="s">
        <v>25</v>
      </c>
      <c r="C9" s="4" t="s">
        <v>12</v>
      </c>
      <c r="D9" s="5" t="s">
        <v>1</v>
      </c>
      <c r="E9" s="5">
        <v>30000</v>
      </c>
      <c r="F9" s="17">
        <v>74350</v>
      </c>
      <c r="G9" s="17">
        <v>60000</v>
      </c>
    </row>
    <row r="10" spans="1:7" s="2" customFormat="1" ht="15.75" x14ac:dyDescent="0.25">
      <c r="A10" s="16">
        <v>7</v>
      </c>
      <c r="B10" s="3" t="s">
        <v>13</v>
      </c>
      <c r="C10" s="4" t="s">
        <v>14</v>
      </c>
      <c r="D10" s="5" t="s">
        <v>1</v>
      </c>
      <c r="E10" s="5">
        <v>0.01</v>
      </c>
      <c r="F10" s="17">
        <v>5800</v>
      </c>
      <c r="G10" s="17">
        <v>0.01</v>
      </c>
    </row>
    <row r="11" spans="1:7" s="2" customFormat="1" ht="15.75" x14ac:dyDescent="0.25">
      <c r="A11" s="16">
        <v>8</v>
      </c>
      <c r="B11" s="3" t="s">
        <v>15</v>
      </c>
      <c r="C11" s="4" t="s">
        <v>7</v>
      </c>
      <c r="D11" s="5" t="s">
        <v>1</v>
      </c>
      <c r="E11" s="5">
        <v>101700</v>
      </c>
      <c r="F11" s="17">
        <v>34560</v>
      </c>
      <c r="G11" s="17">
        <v>25000</v>
      </c>
    </row>
    <row r="12" spans="1:7" s="2" customFormat="1" ht="15.75" x14ac:dyDescent="0.25">
      <c r="A12" s="16">
        <v>9</v>
      </c>
      <c r="B12" s="3" t="s">
        <v>16</v>
      </c>
      <c r="C12" s="4" t="s">
        <v>8</v>
      </c>
      <c r="D12" s="5" t="s">
        <v>1</v>
      </c>
      <c r="E12" s="5">
        <v>101699.99</v>
      </c>
      <c r="F12" s="17">
        <v>94540</v>
      </c>
      <c r="G12" s="17">
        <v>95000</v>
      </c>
    </row>
    <row r="13" spans="1:7" s="2" customFormat="1" ht="15.75" x14ac:dyDescent="0.25">
      <c r="A13" s="16">
        <v>10</v>
      </c>
      <c r="B13" s="6" t="s">
        <v>21</v>
      </c>
      <c r="C13" s="4" t="s">
        <v>17</v>
      </c>
      <c r="D13" s="7" t="s">
        <v>1</v>
      </c>
      <c r="E13" s="7">
        <v>10000</v>
      </c>
      <c r="F13" s="17">
        <v>18350</v>
      </c>
      <c r="G13" s="17">
        <v>50000</v>
      </c>
    </row>
    <row r="14" spans="1:7" s="2" customFormat="1" ht="31.5" x14ac:dyDescent="0.25">
      <c r="A14" s="16">
        <v>11</v>
      </c>
      <c r="B14" s="3" t="s">
        <v>11</v>
      </c>
      <c r="C14" s="18"/>
      <c r="D14" s="5" t="s">
        <v>1</v>
      </c>
      <c r="E14" s="5">
        <v>30000</v>
      </c>
      <c r="F14" s="17">
        <v>13840</v>
      </c>
      <c r="G14" s="17">
        <v>70000</v>
      </c>
    </row>
    <row r="15" spans="1:7" ht="42" customHeight="1" x14ac:dyDescent="0.25">
      <c r="A15" s="19">
        <v>12</v>
      </c>
      <c r="B15" s="34" t="s">
        <v>48</v>
      </c>
      <c r="C15" s="35"/>
      <c r="D15" s="20" t="s">
        <v>1</v>
      </c>
      <c r="E15" s="21">
        <v>291000</v>
      </c>
      <c r="F15" s="21">
        <f>SUM(F6:F14)</f>
        <v>298070</v>
      </c>
      <c r="G15" s="21">
        <v>384900.01</v>
      </c>
    </row>
    <row r="16" spans="1:7" ht="19.149999999999999" customHeight="1" x14ac:dyDescent="0.25">
      <c r="A16" s="36" t="s">
        <v>18</v>
      </c>
      <c r="B16" s="36"/>
      <c r="C16" s="36"/>
      <c r="D16" s="36"/>
      <c r="E16" s="36"/>
      <c r="F16" s="36"/>
      <c r="G16" s="12"/>
    </row>
    <row r="17" spans="1:7" ht="30.75" customHeight="1" x14ac:dyDescent="0.25">
      <c r="A17" s="22">
        <f>A15+1</f>
        <v>13</v>
      </c>
      <c r="B17" s="38" t="s">
        <v>42</v>
      </c>
      <c r="C17" s="38"/>
      <c r="D17" s="7" t="s">
        <v>1</v>
      </c>
      <c r="E17" s="23">
        <v>100000</v>
      </c>
      <c r="F17" s="23">
        <v>56100</v>
      </c>
      <c r="G17" s="23">
        <v>82000</v>
      </c>
    </row>
    <row r="18" spans="1:7" ht="50.25" customHeight="1" x14ac:dyDescent="0.25">
      <c r="A18" s="22">
        <f>A17+1</f>
        <v>14</v>
      </c>
      <c r="B18" s="38" t="s">
        <v>43</v>
      </c>
      <c r="C18" s="38"/>
      <c r="D18" s="7" t="s">
        <v>1</v>
      </c>
      <c r="E18" s="23">
        <v>40000</v>
      </c>
      <c r="F18" s="23">
        <v>36880</v>
      </c>
      <c r="G18" s="23">
        <v>45000</v>
      </c>
    </row>
    <row r="19" spans="1:7" ht="33" customHeight="1" x14ac:dyDescent="0.25">
      <c r="A19" s="36" t="s">
        <v>22</v>
      </c>
      <c r="B19" s="36"/>
      <c r="C19" s="36"/>
      <c r="D19" s="36"/>
      <c r="E19" s="36"/>
      <c r="F19" s="36"/>
      <c r="G19" s="12"/>
    </row>
    <row r="20" spans="1:7" ht="33" customHeight="1" x14ac:dyDescent="0.25">
      <c r="A20" s="22">
        <f>A18+1</f>
        <v>15</v>
      </c>
      <c r="B20" s="37" t="s">
        <v>26</v>
      </c>
      <c r="C20" s="37"/>
      <c r="D20" s="7" t="s">
        <v>27</v>
      </c>
      <c r="E20" s="23">
        <v>6</v>
      </c>
      <c r="F20" s="23">
        <v>4</v>
      </c>
      <c r="G20" s="23">
        <v>5</v>
      </c>
    </row>
    <row r="21" spans="1:7" ht="33" customHeight="1" x14ac:dyDescent="0.25">
      <c r="A21" s="22">
        <f>A20+1</f>
        <v>16</v>
      </c>
      <c r="B21" s="37" t="s">
        <v>28</v>
      </c>
      <c r="C21" s="37"/>
      <c r="D21" s="7" t="s">
        <v>27</v>
      </c>
      <c r="E21" s="23">
        <v>14</v>
      </c>
      <c r="F21" s="23">
        <v>12</v>
      </c>
      <c r="G21" s="23">
        <v>10</v>
      </c>
    </row>
    <row r="22" spans="1:7" ht="33" customHeight="1" x14ac:dyDescent="0.25">
      <c r="A22" s="22">
        <f>A21+1</f>
        <v>17</v>
      </c>
      <c r="B22" s="37" t="s">
        <v>31</v>
      </c>
      <c r="C22" s="37"/>
      <c r="D22" s="7" t="s">
        <v>23</v>
      </c>
      <c r="E22" s="23">
        <v>12</v>
      </c>
      <c r="F22" s="23">
        <v>12.2</v>
      </c>
      <c r="G22" s="23">
        <v>10</v>
      </c>
    </row>
    <row r="23" spans="1:7" ht="33" customHeight="1" x14ac:dyDescent="0.25">
      <c r="A23" s="22">
        <f t="shared" ref="A23:A27" si="0">A22+1</f>
        <v>18</v>
      </c>
      <c r="B23" s="37" t="s">
        <v>32</v>
      </c>
      <c r="C23" s="37"/>
      <c r="D23" s="7" t="s">
        <v>27</v>
      </c>
      <c r="E23" s="23">
        <v>40</v>
      </c>
      <c r="F23" s="23">
        <v>28.3</v>
      </c>
      <c r="G23" s="23">
        <v>39</v>
      </c>
    </row>
    <row r="24" spans="1:7" ht="33" customHeight="1" x14ac:dyDescent="0.25">
      <c r="A24" s="22">
        <f t="shared" si="0"/>
        <v>19</v>
      </c>
      <c r="B24" s="37" t="s">
        <v>33</v>
      </c>
      <c r="C24" s="37"/>
      <c r="D24" s="7" t="s">
        <v>23</v>
      </c>
      <c r="E24" s="23">
        <v>35</v>
      </c>
      <c r="F24" s="23">
        <v>18.2</v>
      </c>
      <c r="G24" s="23">
        <v>30</v>
      </c>
    </row>
    <row r="25" spans="1:7" ht="33" customHeight="1" x14ac:dyDescent="0.25">
      <c r="A25" s="22">
        <f t="shared" si="0"/>
        <v>20</v>
      </c>
      <c r="B25" s="37" t="s">
        <v>34</v>
      </c>
      <c r="C25" s="37"/>
      <c r="D25" s="7" t="s">
        <v>24</v>
      </c>
      <c r="E25" s="23">
        <v>400</v>
      </c>
      <c r="F25" s="23">
        <v>180</v>
      </c>
      <c r="G25" s="23">
        <v>250</v>
      </c>
    </row>
    <row r="26" spans="1:7" ht="33" customHeight="1" x14ac:dyDescent="0.25">
      <c r="A26" s="22">
        <f t="shared" si="0"/>
        <v>21</v>
      </c>
      <c r="B26" s="37" t="s">
        <v>35</v>
      </c>
      <c r="C26" s="37"/>
      <c r="D26" s="7" t="s">
        <v>24</v>
      </c>
      <c r="E26" s="23">
        <v>1000</v>
      </c>
      <c r="F26" s="23">
        <v>1800</v>
      </c>
      <c r="G26" s="23">
        <v>500</v>
      </c>
    </row>
    <row r="27" spans="1:7" ht="33" customHeight="1" x14ac:dyDescent="0.25">
      <c r="A27" s="22">
        <f t="shared" si="0"/>
        <v>22</v>
      </c>
      <c r="B27" s="37" t="s">
        <v>36</v>
      </c>
      <c r="C27" s="37"/>
      <c r="D27" s="7" t="s">
        <v>24</v>
      </c>
      <c r="E27" s="23">
        <v>3000</v>
      </c>
      <c r="F27" s="23">
        <v>3800</v>
      </c>
      <c r="G27" s="23">
        <v>2700</v>
      </c>
    </row>
    <row r="28" spans="1:7" ht="33" customHeight="1" x14ac:dyDescent="0.25">
      <c r="A28" s="22">
        <f t="shared" ref="A28:A30" si="1">A27+1</f>
        <v>23</v>
      </c>
      <c r="B28" s="37" t="s">
        <v>37</v>
      </c>
      <c r="C28" s="37"/>
      <c r="D28" s="7" t="s">
        <v>24</v>
      </c>
      <c r="E28" s="23">
        <v>4500</v>
      </c>
      <c r="F28" s="23">
        <v>8400</v>
      </c>
      <c r="G28" s="23">
        <v>4300</v>
      </c>
    </row>
    <row r="29" spans="1:7" ht="33" customHeight="1" x14ac:dyDescent="0.25">
      <c r="A29" s="22">
        <f t="shared" si="1"/>
        <v>24</v>
      </c>
      <c r="B29" s="37" t="s">
        <v>38</v>
      </c>
      <c r="C29" s="37"/>
      <c r="D29" s="7" t="s">
        <v>24</v>
      </c>
      <c r="E29" s="23">
        <v>1000</v>
      </c>
      <c r="F29" s="23">
        <v>800</v>
      </c>
      <c r="G29" s="23">
        <v>1300</v>
      </c>
    </row>
    <row r="30" spans="1:7" ht="33" customHeight="1" x14ac:dyDescent="0.25">
      <c r="A30" s="22">
        <f t="shared" si="1"/>
        <v>25</v>
      </c>
      <c r="B30" s="37" t="s">
        <v>39</v>
      </c>
      <c r="C30" s="37"/>
      <c r="D30" s="7" t="s">
        <v>24</v>
      </c>
      <c r="E30" s="23">
        <v>90</v>
      </c>
      <c r="F30" s="23">
        <v>40</v>
      </c>
      <c r="G30" s="23">
        <v>140</v>
      </c>
    </row>
    <row r="31" spans="1:7" ht="33" customHeight="1" x14ac:dyDescent="0.25">
      <c r="A31" s="22">
        <f>A29+1</f>
        <v>25</v>
      </c>
      <c r="B31" s="37" t="s">
        <v>40</v>
      </c>
      <c r="C31" s="37"/>
      <c r="D31" s="7" t="s">
        <v>23</v>
      </c>
      <c r="E31" s="23">
        <v>2</v>
      </c>
      <c r="F31" s="23">
        <v>8.3000000000000007</v>
      </c>
      <c r="G31" s="23">
        <v>105</v>
      </c>
    </row>
    <row r="32" spans="1:7" ht="33" customHeight="1" x14ac:dyDescent="0.25">
      <c r="A32" s="22">
        <f>A30+1</f>
        <v>26</v>
      </c>
      <c r="B32" s="37" t="s">
        <v>41</v>
      </c>
      <c r="C32" s="37"/>
      <c r="D32" s="7" t="s">
        <v>27</v>
      </c>
      <c r="E32" s="23">
        <v>30</v>
      </c>
      <c r="F32" s="23">
        <v>6</v>
      </c>
      <c r="G32" s="23">
        <v>30</v>
      </c>
    </row>
    <row r="33" spans="1:1" ht="36.75" customHeight="1" x14ac:dyDescent="0.25">
      <c r="A33" s="8"/>
    </row>
    <row r="34" spans="1:1" ht="36.75" customHeight="1" x14ac:dyDescent="0.25"/>
    <row r="35" spans="1:1" ht="36.75" customHeight="1" x14ac:dyDescent="0.25"/>
    <row r="36" spans="1:1" ht="36.75" customHeight="1" x14ac:dyDescent="0.25"/>
    <row r="37" spans="1:1" ht="36.75" customHeight="1" x14ac:dyDescent="0.25"/>
    <row r="38" spans="1:1" ht="36.75" customHeight="1" x14ac:dyDescent="0.25"/>
    <row r="39" spans="1:1" ht="36.75" customHeight="1" x14ac:dyDescent="0.25"/>
    <row r="40" spans="1:1" ht="36.75" customHeight="1" x14ac:dyDescent="0.25"/>
    <row r="41" spans="1:1" ht="36.75" customHeight="1" x14ac:dyDescent="0.25"/>
    <row r="42" spans="1:1" ht="36.75" customHeight="1" x14ac:dyDescent="0.25"/>
    <row r="43" spans="1:1" ht="36.75" customHeight="1" x14ac:dyDescent="0.25"/>
    <row r="44" spans="1:1" ht="42.75" customHeight="1" x14ac:dyDescent="0.25"/>
  </sheetData>
  <mergeCells count="20">
    <mergeCell ref="B31:C31"/>
    <mergeCell ref="B32:C32"/>
    <mergeCell ref="B24:C24"/>
    <mergeCell ref="B25:C25"/>
    <mergeCell ref="B26:C26"/>
    <mergeCell ref="B27:C27"/>
    <mergeCell ref="B28:C28"/>
    <mergeCell ref="B30:C30"/>
    <mergeCell ref="B20:C20"/>
    <mergeCell ref="B21:C21"/>
    <mergeCell ref="B22:C22"/>
    <mergeCell ref="B23:C23"/>
    <mergeCell ref="B29:C29"/>
    <mergeCell ref="A2:G3"/>
    <mergeCell ref="A1:G1"/>
    <mergeCell ref="B15:C15"/>
    <mergeCell ref="A16:F16"/>
    <mergeCell ref="A19:F19"/>
    <mergeCell ref="B17:C17"/>
    <mergeCell ref="B18:C18"/>
  </mergeCells>
  <phoneticPr fontId="2" type="noConversion"/>
  <printOptions horizontalCentered="1"/>
  <pageMargins left="0.25" right="0.25" top="0.5" bottom="0.5" header="0.3" footer="0.3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083204-E7A9-4527-ADFC-BA996F14A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CBF441-101B-49EA-98EE-37D83641747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3.xml><?xml version="1.0" encoding="utf-8"?>
<ds:datastoreItem xmlns:ds="http://schemas.openxmlformats.org/officeDocument/2006/customXml" ds:itemID="{51318CF2-FA50-4B3D-83D7-4FADBE631E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BP2 Bid Form</vt:lpstr>
      <vt:lpstr>'BP2 Bid Form'!Print_Area</vt:lpstr>
    </vt:vector>
  </TitlesOfParts>
  <Manager/>
  <Company>City of Saint Paul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Brokaw</dc:creator>
  <cp:keywords/>
  <dc:description/>
  <cp:lastModifiedBy>Queenie Tran</cp:lastModifiedBy>
  <cp:revision/>
  <cp:lastPrinted>2023-06-20T21:35:57Z</cp:lastPrinted>
  <dcterms:created xsi:type="dcterms:W3CDTF">2014-02-11T15:49:22Z</dcterms:created>
  <dcterms:modified xsi:type="dcterms:W3CDTF">2025-08-07T14:56:31Z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