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0100" windowHeight="10470"/>
  </bookViews>
  <sheets>
    <sheet name=" S + U" sheetId="1" r:id="rId1"/>
  </sheets>
  <definedNames>
    <definedName name="_xlnm.Print_Area" localSheetId="0">' S + U'!$A$1:$K$46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45" i="1" l="1"/>
  <c r="B35" i="1"/>
  <c r="B32" i="1"/>
  <c r="B37" i="1" l="1"/>
  <c r="C35" i="1"/>
  <c r="D32" i="1"/>
</calcChain>
</file>

<file path=xl/sharedStrings.xml><?xml version="1.0" encoding="utf-8"?>
<sst xmlns="http://schemas.openxmlformats.org/spreadsheetml/2006/main" count="29" uniqueCount="27">
  <si>
    <t>Total</t>
  </si>
  <si>
    <t>Other Source</t>
  </si>
  <si>
    <t xml:space="preserve">TOTAL DEVELOPMENT COSTS </t>
  </si>
  <si>
    <t>Total Soft Costs</t>
  </si>
  <si>
    <t>SOFT COSTS</t>
  </si>
  <si>
    <t xml:space="preserve">     Total Construction Costs</t>
  </si>
  <si>
    <t xml:space="preserve">     Contingency</t>
  </si>
  <si>
    <t>Estimated Contract Amount</t>
  </si>
  <si>
    <t>CONSTRUCTION COSTS (HARD COSTS)</t>
  </si>
  <si>
    <t>Description:</t>
  </si>
  <si>
    <t>xxx Street</t>
  </si>
  <si>
    <t>Address:</t>
  </si>
  <si>
    <t>Beds:</t>
  </si>
  <si>
    <t>Baths:</t>
  </si>
  <si>
    <t>Sq. ft.</t>
  </si>
  <si>
    <t xml:space="preserve">$/Sq. ft. </t>
  </si>
  <si>
    <t>Percentage of soft costs relative to TDC</t>
  </si>
  <si>
    <t>Cap 5% of Loan Amount</t>
  </si>
  <si>
    <t xml:space="preserve">Total of Construction Costs and Soft Costs, </t>
  </si>
  <si>
    <t>Funding Sources</t>
  </si>
  <si>
    <t>HRA</t>
  </si>
  <si>
    <t>Design fee</t>
  </si>
  <si>
    <t>Rental Rehab Loan Program Sources and Uses</t>
  </si>
  <si>
    <t>Amount of the HRA Loan</t>
  </si>
  <si>
    <t>Must Equal TDC</t>
  </si>
  <si>
    <t>Interest Rate</t>
  </si>
  <si>
    <t>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</si>
</sst>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5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2"/>
      <name val="Arial MT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3" borderId="0"/>
  </cellStyleXfs>
  <cellXfs count="42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44" fontId="1" fillId="0" borderId="0" xfId="1" applyFont="1" applyBorder="1"/>
    <xf numFmtId="0" fontId="1" fillId="0" borderId="6" xfId="0" applyFont="1" applyBorder="1"/>
    <xf numFmtId="44" fontId="1" fillId="0" borderId="5" xfId="1" applyFont="1" applyBorder="1"/>
    <xf numFmtId="0" fontId="1" fillId="0" borderId="4" xfId="0" applyFont="1" applyBorder="1"/>
    <xf numFmtId="44" fontId="1" fillId="0" borderId="3" xfId="1" applyFont="1" applyBorder="1"/>
    <xf numFmtId="0" fontId="2" fillId="2" borderId="2" xfId="0" applyFont="1" applyFill="1" applyBorder="1"/>
    <xf numFmtId="44" fontId="2" fillId="0" borderId="0" xfId="1" applyFont="1" applyBorder="1"/>
    <xf numFmtId="44" fontId="2" fillId="2" borderId="1" xfId="1" applyFont="1" applyFill="1" applyBorder="1"/>
    <xf numFmtId="0" fontId="2" fillId="2" borderId="8" xfId="0" applyFont="1" applyFill="1" applyBorder="1"/>
    <xf numFmtId="44" fontId="2" fillId="2" borderId="7" xfId="1" applyFont="1" applyFill="1" applyBorder="1"/>
    <xf numFmtId="0" fontId="6" fillId="0" borderId="0" xfId="0" applyFont="1" applyBorder="1"/>
    <xf numFmtId="44" fontId="6" fillId="0" borderId="0" xfId="0" applyNumberFormat="1" applyFont="1" applyBorder="1"/>
    <xf numFmtId="9" fontId="6" fillId="0" borderId="0" xfId="0" applyNumberFormat="1" applyFont="1" applyBorder="1"/>
    <xf numFmtId="44" fontId="6" fillId="0" borderId="3" xfId="1" applyFont="1" applyBorder="1"/>
    <xf numFmtId="0" fontId="6" fillId="0" borderId="4" xfId="0" applyFont="1" applyBorder="1"/>
    <xf numFmtId="0" fontId="7" fillId="2" borderId="2" xfId="0" applyFont="1" applyFill="1" applyBorder="1"/>
    <xf numFmtId="44" fontId="7" fillId="2" borderId="1" xfId="1" applyFont="1" applyFill="1" applyBorder="1"/>
    <xf numFmtId="44" fontId="6" fillId="0" borderId="0" xfId="1" applyFont="1" applyBorder="1"/>
    <xf numFmtId="0" fontId="6" fillId="0" borderId="9" xfId="0" applyFont="1" applyBorder="1"/>
    <xf numFmtId="0" fontId="9" fillId="0" borderId="0" xfId="0" applyFont="1" applyBorder="1"/>
    <xf numFmtId="44" fontId="9" fillId="0" borderId="0" xfId="0" applyNumberFormat="1" applyFont="1" applyBorder="1"/>
    <xf numFmtId="9" fontId="9" fillId="0" borderId="11" xfId="2" applyFont="1" applyBorder="1"/>
    <xf numFmtId="44" fontId="9" fillId="0" borderId="1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1" fillId="0" borderId="9" xfId="1" applyFont="1" applyBorder="1" applyAlignment="1"/>
    <xf numFmtId="0" fontId="4" fillId="0" borderId="0" xfId="0" applyFont="1" applyBorder="1"/>
    <xf numFmtId="0" fontId="4" fillId="0" borderId="9" xfId="0" applyFont="1" applyBorder="1"/>
    <xf numFmtId="0" fontId="1" fillId="0" borderId="12" xfId="0" applyFont="1" applyBorder="1"/>
    <xf numFmtId="44" fontId="1" fillId="0" borderId="13" xfId="1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1" fontId="1" fillId="0" borderId="15" xfId="2" applyNumberFormat="1" applyFont="1" applyBorder="1"/>
    <xf numFmtId="1" fontId="6" fillId="0" borderId="16" xfId="2" applyNumberFormat="1" applyFont="1" applyBorder="1"/>
    <xf numFmtId="1" fontId="7" fillId="2" borderId="14" xfId="1" applyNumberFormat="1" applyFont="1" applyFill="1" applyBorder="1"/>
    <xf numFmtId="10" fontId="1" fillId="0" borderId="15" xfId="2" applyNumberFormat="1" applyFont="1" applyBorder="1"/>
    <xf numFmtId="10" fontId="6" fillId="0" borderId="16" xfId="2" applyNumberFormat="1" applyFont="1" applyBorder="1"/>
    <xf numFmtId="10" fontId="7" fillId="2" borderId="14" xfId="1" applyNumberFormat="1" applyFont="1" applyFill="1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0</xdr:rowOff>
    </xdr:from>
    <xdr:to>
      <xdr:col>1</xdr:col>
      <xdr:colOff>409575</xdr:colOff>
      <xdr:row>0</xdr:row>
      <xdr:rowOff>9525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62484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topLeftCell="A4" zoomScale="85" zoomScaleNormal="85" zoomScaleSheetLayoutView="85" workbookViewId="0">
      <selection activeCell="G44" sqref="G44"/>
    </sheetView>
  </sheetViews>
  <sheetFormatPr defaultColWidth="9.140625" defaultRowHeight="15"/>
  <cols>
    <col min="1" max="1" width="39.42578125" style="14" customWidth="1"/>
    <col min="2" max="2" width="21.5703125" style="21" customWidth="1"/>
    <col min="3" max="3" width="12.85546875" style="14" customWidth="1"/>
    <col min="4" max="4" width="12.140625" style="14" customWidth="1"/>
    <col min="5" max="16384" width="9.140625" style="14"/>
  </cols>
  <sheetData>
    <row r="1" spans="1:11" ht="30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27"/>
      <c r="B2" s="28"/>
      <c r="C2" s="28"/>
    </row>
    <row r="3" spans="1:11" ht="19.5" customHeight="1">
      <c r="A3" s="30" t="s">
        <v>11</v>
      </c>
      <c r="B3" s="4" t="s">
        <v>10</v>
      </c>
    </row>
    <row r="4" spans="1:11" ht="19.5" customHeight="1" thickBot="1">
      <c r="A4" s="31" t="s">
        <v>9</v>
      </c>
      <c r="B4" s="29"/>
      <c r="C4" s="22" t="s">
        <v>14</v>
      </c>
      <c r="D4" s="22"/>
      <c r="E4" s="22" t="s">
        <v>12</v>
      </c>
      <c r="F4" s="22"/>
      <c r="G4" s="22" t="s">
        <v>13</v>
      </c>
      <c r="H4" s="22"/>
      <c r="I4" s="22"/>
      <c r="J4" s="22"/>
      <c r="K4" s="22"/>
    </row>
    <row r="5" spans="1:11" ht="16.5" thickBot="1">
      <c r="A5" s="3" t="s">
        <v>8</v>
      </c>
      <c r="B5" s="10"/>
    </row>
    <row r="6" spans="1:11">
      <c r="A6" s="5"/>
      <c r="B6" s="6">
        <v>0</v>
      </c>
      <c r="C6" s="14" t="s">
        <v>7</v>
      </c>
    </row>
    <row r="7" spans="1:11">
      <c r="A7" s="32"/>
      <c r="B7" s="33">
        <v>0</v>
      </c>
    </row>
    <row r="8" spans="1:11">
      <c r="A8" s="32"/>
      <c r="B8" s="33">
        <v>0</v>
      </c>
    </row>
    <row r="9" spans="1:11">
      <c r="A9" s="32"/>
      <c r="B9" s="33">
        <v>0</v>
      </c>
    </row>
    <row r="10" spans="1:11">
      <c r="A10" s="32"/>
      <c r="B10" s="33">
        <v>0</v>
      </c>
    </row>
    <row r="11" spans="1:11">
      <c r="A11" s="32"/>
      <c r="B11" s="33">
        <v>0</v>
      </c>
    </row>
    <row r="12" spans="1:11">
      <c r="A12" s="32"/>
      <c r="B12" s="33">
        <v>0</v>
      </c>
    </row>
    <row r="13" spans="1:11">
      <c r="A13" s="32"/>
      <c r="B13" s="33">
        <v>0</v>
      </c>
    </row>
    <row r="14" spans="1:11">
      <c r="A14" s="32"/>
      <c r="B14" s="33">
        <v>0</v>
      </c>
    </row>
    <row r="15" spans="1:11">
      <c r="A15" s="32"/>
      <c r="B15" s="33">
        <v>0</v>
      </c>
    </row>
    <row r="16" spans="1:11">
      <c r="A16" s="32"/>
      <c r="B16" s="33">
        <v>0</v>
      </c>
    </row>
    <row r="17" spans="1:4">
      <c r="A17" s="32"/>
      <c r="B17" s="33">
        <v>0</v>
      </c>
    </row>
    <row r="18" spans="1:4">
      <c r="A18" s="32"/>
      <c r="B18" s="33">
        <v>0</v>
      </c>
    </row>
    <row r="19" spans="1:4">
      <c r="A19" s="32"/>
      <c r="B19" s="33">
        <v>0</v>
      </c>
    </row>
    <row r="20" spans="1:4">
      <c r="A20" s="32"/>
      <c r="B20" s="33">
        <v>0</v>
      </c>
    </row>
    <row r="21" spans="1:4">
      <c r="A21" s="32"/>
      <c r="B21" s="33">
        <v>0</v>
      </c>
    </row>
    <row r="22" spans="1:4">
      <c r="A22" s="32"/>
      <c r="B22" s="33">
        <v>0</v>
      </c>
    </row>
    <row r="23" spans="1:4">
      <c r="A23" s="32"/>
      <c r="B23" s="33">
        <v>0</v>
      </c>
    </row>
    <row r="24" spans="1:4">
      <c r="A24" s="32"/>
      <c r="B24" s="33">
        <v>0</v>
      </c>
    </row>
    <row r="25" spans="1:4">
      <c r="A25" s="32"/>
      <c r="B25" s="33">
        <v>0</v>
      </c>
    </row>
    <row r="26" spans="1:4">
      <c r="A26" s="32"/>
      <c r="B26" s="33">
        <v>0</v>
      </c>
    </row>
    <row r="27" spans="1:4">
      <c r="A27" s="32"/>
      <c r="B27" s="33">
        <v>0</v>
      </c>
    </row>
    <row r="28" spans="1:4">
      <c r="A28" s="32"/>
      <c r="B28" s="33">
        <v>0</v>
      </c>
    </row>
    <row r="29" spans="1:4">
      <c r="A29" s="32"/>
      <c r="B29" s="33">
        <v>0</v>
      </c>
    </row>
    <row r="30" spans="1:4">
      <c r="A30" s="32"/>
      <c r="B30" s="33">
        <v>0</v>
      </c>
    </row>
    <row r="31" spans="1:4">
      <c r="A31" s="7" t="s">
        <v>6</v>
      </c>
      <c r="B31" s="8">
        <v>0</v>
      </c>
      <c r="C31" s="16">
        <v>0.1</v>
      </c>
    </row>
    <row r="32" spans="1:4" ht="15.75" thickBot="1">
      <c r="A32" s="9" t="s">
        <v>5</v>
      </c>
      <c r="B32" s="11">
        <f>SUM(B6:B31)</f>
        <v>0</v>
      </c>
      <c r="C32" s="24" t="s">
        <v>15</v>
      </c>
      <c r="D32" s="26" t="e">
        <f>B32/D4</f>
        <v>#DIV/0!</v>
      </c>
    </row>
    <row r="33" spans="1:5" ht="16.5" thickBot="1">
      <c r="A33" s="3" t="s">
        <v>4</v>
      </c>
      <c r="B33" s="4"/>
    </row>
    <row r="34" spans="1:5">
      <c r="A34" s="5" t="s">
        <v>21</v>
      </c>
      <c r="B34" s="6">
        <v>0</v>
      </c>
      <c r="C34" s="14" t="s">
        <v>17</v>
      </c>
    </row>
    <row r="35" spans="1:5" ht="15.75" thickBot="1">
      <c r="A35" s="9" t="s">
        <v>3</v>
      </c>
      <c r="B35" s="11">
        <f>SUM(B34:B34)</f>
        <v>0</v>
      </c>
      <c r="C35" s="25" t="e">
        <f>B35/B37</f>
        <v>#DIV/0!</v>
      </c>
      <c r="D35" s="23" t="s">
        <v>16</v>
      </c>
    </row>
    <row r="36" spans="1:5" ht="15.75" thickBot="1">
      <c r="A36" s="1"/>
      <c r="B36" s="10"/>
    </row>
    <row r="37" spans="1:5" ht="15.75" thickBot="1">
      <c r="A37" s="12" t="s">
        <v>2</v>
      </c>
      <c r="B37" s="13">
        <f>B35+B32</f>
        <v>0</v>
      </c>
      <c r="C37" s="15" t="s">
        <v>18</v>
      </c>
    </row>
    <row r="38" spans="1:5">
      <c r="A38" s="2"/>
      <c r="B38" s="4"/>
    </row>
    <row r="39" spans="1:5">
      <c r="A39" s="2"/>
      <c r="B39" s="4"/>
    </row>
    <row r="40" spans="1:5" ht="16.5" thickBot="1">
      <c r="A40" s="3" t="s">
        <v>19</v>
      </c>
      <c r="B40" s="4"/>
      <c r="C40" s="35" t="s">
        <v>25</v>
      </c>
      <c r="D40" s="35" t="s">
        <v>26</v>
      </c>
    </row>
    <row r="41" spans="1:5">
      <c r="A41" s="5" t="s">
        <v>20</v>
      </c>
      <c r="B41" s="6">
        <v>0</v>
      </c>
      <c r="C41" s="39">
        <v>0</v>
      </c>
      <c r="D41" s="36">
        <v>10</v>
      </c>
      <c r="E41" s="14" t="s">
        <v>23</v>
      </c>
    </row>
    <row r="42" spans="1:5">
      <c r="A42" s="18" t="s">
        <v>1</v>
      </c>
      <c r="B42" s="17">
        <v>0</v>
      </c>
      <c r="C42" s="40"/>
      <c r="D42" s="37"/>
    </row>
    <row r="43" spans="1:5">
      <c r="A43" s="18" t="s">
        <v>1</v>
      </c>
      <c r="B43" s="17">
        <v>0</v>
      </c>
      <c r="C43" s="40"/>
      <c r="D43" s="37"/>
    </row>
    <row r="44" spans="1:5">
      <c r="A44" s="18" t="s">
        <v>1</v>
      </c>
      <c r="B44" s="17">
        <v>0</v>
      </c>
      <c r="C44" s="40"/>
      <c r="D44" s="37"/>
    </row>
    <row r="45" spans="1:5" ht="20.25" thickBot="1">
      <c r="A45" s="19" t="s">
        <v>0</v>
      </c>
      <c r="B45" s="20">
        <f>SUM(B41:B44)</f>
        <v>0</v>
      </c>
      <c r="C45" s="41"/>
      <c r="D45" s="38"/>
      <c r="E45" s="14" t="s">
        <v>24</v>
      </c>
    </row>
  </sheetData>
  <mergeCells count="1">
    <mergeCell ref="A1:K1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 + U</vt:lpstr>
      <vt:lpstr>' S + U'!Print_Area</vt:lpstr>
    </vt:vector>
  </TitlesOfParts>
  <Company>City of Saint Paul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 Young</dc:creator>
  <cp:lastModifiedBy>Atangana, Jules (CI-StPaul)</cp:lastModifiedBy>
  <dcterms:created xsi:type="dcterms:W3CDTF">2014-03-19T15:46:32Z</dcterms:created>
  <dcterms:modified xsi:type="dcterms:W3CDTF">2017-07-21T15:24:49Z</dcterms:modified>
</cp:coreProperties>
</file>