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6/EVENT 2026/EVENT 1674-21-RFB-PARKS-BAKER PARK SITE IMPROVEMENT-NIKO HADERA/"/>
    </mc:Choice>
  </mc:AlternateContent>
  <xr:revisionPtr revIDLastSave="42" documentId="8_{7E0E5BB0-34C5-4705-8572-73F323D10F30}" xr6:coauthVersionLast="47" xr6:coauthVersionMax="47" xr10:uidLastSave="{12ABB634-2E9B-48D3-B0CB-F709E5BAB5F3}"/>
  <bookViews>
    <workbookView xWindow="-28920" yWindow="-120" windowWidth="29040" windowHeight="15720" xr2:uid="{00000000-000D-0000-FFFF-FFFF00000000}"/>
  </bookViews>
  <sheets>
    <sheet name="Initial Bid Form (20260116)" sheetId="4" r:id="rId1"/>
    <sheet name="Sheet2" sheetId="2" r:id="rId2"/>
    <sheet name="Sheet3" sheetId="3" r:id="rId3"/>
  </sheets>
  <definedNames>
    <definedName name="_xlnm.Print_Area" localSheetId="0">'Initial Bid Form (20260116)'!$A$1:$D$28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F25" i="4"/>
  <c r="G25" i="4"/>
  <c r="H25" i="4"/>
  <c r="D25" i="4"/>
</calcChain>
</file>

<file path=xl/sharedStrings.xml><?xml version="1.0" encoding="utf-8"?>
<sst xmlns="http://schemas.openxmlformats.org/spreadsheetml/2006/main" count="79" uniqueCount="56">
  <si>
    <t xml:space="preserve">  ITEM</t>
  </si>
  <si>
    <t>UNIT</t>
  </si>
  <si>
    <t>AMOUNT</t>
  </si>
  <si>
    <t>LUMP SUM</t>
  </si>
  <si>
    <t>BID ALTERNATES</t>
  </si>
  <si>
    <t>Material Testing</t>
  </si>
  <si>
    <t>DIVISION 02 - EXISTING CONDITIONS</t>
  </si>
  <si>
    <t>DIVISION 01 - GENERAL REQUIRMENTS</t>
  </si>
  <si>
    <t>DIVISION 00 -CONDITIONS OF CONTRACT</t>
  </si>
  <si>
    <t>DIVISION 31 - EARTHWORK</t>
  </si>
  <si>
    <t>DIVISION 32 - EXTERIOR IMPROVEMENTS</t>
  </si>
  <si>
    <t>Permitting</t>
  </si>
  <si>
    <t>DIVISION 33 - UTILITIES</t>
  </si>
  <si>
    <t>Includes all work described in the bid documents within Division 02 Existing Conditions, with the exception of Bid Alternates.</t>
  </si>
  <si>
    <t>DIVISION 12 - FURNISHINGS</t>
  </si>
  <si>
    <t>Includes all work described in the bid documents within Division 12 Furnishings, with the exception of Bid Alternates.</t>
  </si>
  <si>
    <t>DIVISION 22 - PLUMBING</t>
  </si>
  <si>
    <t>Includes all work described in the bid documents within Division 22 Plumbing, with the exception of Bid Alternates.</t>
  </si>
  <si>
    <t>DIVISION 26 - ELECTRICAL</t>
  </si>
  <si>
    <t>Includes all work described in the bid documents within Division 26 Electrical, with the exception of Bid Alternates.</t>
  </si>
  <si>
    <t>Includes all work described in the bid documents within Division 31 Earthwork, with the exception of Bid Alternates.</t>
  </si>
  <si>
    <t>Includes all work described in the bid documents within Division 32 Exterior Improvements, with the exception of Bid Alternates.</t>
  </si>
  <si>
    <t>Includes all work described in the bid documents within Division 33 Utilities, with the exception of Bid Alternates.</t>
  </si>
  <si>
    <t>UNIT PRICE ITEMS</t>
  </si>
  <si>
    <t>SF</t>
  </si>
  <si>
    <t>SY</t>
  </si>
  <si>
    <t>EACH</t>
  </si>
  <si>
    <t>LF</t>
  </si>
  <si>
    <t>CY</t>
  </si>
  <si>
    <r>
      <t>Unit Price C: Tree Planting:</t>
    </r>
    <r>
      <rPr>
        <sz val="12"/>
        <rFont val="Times New Roman"/>
        <family val="1"/>
      </rPr>
      <t xml:space="preserve"> Unit price for supplying and installing one (1) tree as specified.</t>
    </r>
  </si>
  <si>
    <r>
      <t>Unit Price F: Catch Basin Protection:</t>
    </r>
    <r>
      <rPr>
        <sz val="12"/>
        <rFont val="Times New Roman"/>
        <family val="1"/>
      </rPr>
      <t xml:space="preserve"> Unit Price for supply and installation of Catch Basin Protection as specified.</t>
    </r>
  </si>
  <si>
    <r>
      <t>Unit Price G: Silt Fence:</t>
    </r>
    <r>
      <rPr>
        <sz val="12"/>
        <rFont val="Times New Roman"/>
        <family val="1"/>
      </rPr>
      <t xml:space="preserve"> Unit price for supplying and installing silt fencing as specified. </t>
    </r>
  </si>
  <si>
    <r>
      <t>Unit Price H: Curb Inlet Protection:</t>
    </r>
    <r>
      <rPr>
        <sz val="12"/>
        <rFont val="Times New Roman"/>
        <family val="1"/>
      </rPr>
      <t xml:space="preserve"> Unit Price for supply and installation of Curb Inlet Protection as specified.</t>
    </r>
  </si>
  <si>
    <t>LINE
NO.</t>
  </si>
  <si>
    <t xml:space="preserve">NOTE : Owner reserves the rights to accept/reject any or all line items.
"The contract will be awarded to the lowest responsible bidder meeting the specified project requirements. Before a bid is considered for award, the bidder may be required to submit documentation to substantiate that they are a responsible bidder capable of performing the specified work, including references, experience and capabilities in performing comparable work, business and technical organization and financial resources."  </t>
  </si>
  <si>
    <r>
      <rPr>
        <b/>
        <sz val="14"/>
        <color rgb="FFFF0000"/>
        <rFont val="Times New Roman"/>
        <family val="1"/>
      </rPr>
      <t>TOTAL BASE BID</t>
    </r>
    <r>
      <rPr>
        <b/>
        <sz val="12"/>
        <color rgb="FFFF0000"/>
        <rFont val="Times New Roman"/>
        <family val="1"/>
      </rPr>
      <t xml:space="preserve"> (Includes all work described in the bid documents with the exception of Bid Alternates)
Plesae enter this amount on line response on Supplier Portal via www.stpaulbids.com</t>
    </r>
  </si>
  <si>
    <t>Baker Park Site Improvements</t>
  </si>
  <si>
    <t xml:space="preserve">Add electrical work that runs power to the new athletic field lighting </t>
  </si>
  <si>
    <r>
      <t>Unit Price A: 3” Bituminous Paving:</t>
    </r>
    <r>
      <rPr>
        <sz val="12"/>
        <rFont val="Times New Roman"/>
        <family val="1"/>
      </rPr>
      <t xml:space="preserve"> Provide a unit price for the addition or reduction to construction new 3" bituminous pavement placed in 1 lift over new 8" base aggregate as described in the plan sheets and specifications</t>
    </r>
  </si>
  <si>
    <r>
      <t>Unit Price B: 6" Concrete Paving:</t>
    </r>
    <r>
      <rPr>
        <sz val="12"/>
        <rFont val="Times New Roman"/>
        <family val="1"/>
      </rPr>
      <t xml:space="preserve"> Provide a unit price for the addition or reduction to construction new 6" concrete over new 6" base aggregate as described in the plan sheets and specifications</t>
    </r>
  </si>
  <si>
    <r>
      <t>Unit Price D: Seed – Detention Basin Seed Mix:</t>
    </r>
    <r>
      <rPr>
        <sz val="12"/>
        <rFont val="Times New Roman"/>
        <family val="1"/>
      </rPr>
      <t xml:space="preserve"> "Detention Basin Seed Mix" to match plans/specs</t>
    </r>
  </si>
  <si>
    <r>
      <t>Unit Price E: Seed – Low Maintenace Turf:</t>
    </r>
    <r>
      <rPr>
        <sz val="12"/>
        <rFont val="Times New Roman"/>
        <family val="1"/>
      </rPr>
      <t xml:space="preserve"> "Low Maintenance Turf" to match plans/specs</t>
    </r>
  </si>
  <si>
    <r>
      <t xml:space="preserve">Unit Price I Soil Correction: </t>
    </r>
    <r>
      <rPr>
        <sz val="12"/>
        <rFont val="Times New Roman"/>
        <family val="1"/>
      </rPr>
      <t>Provide a unit price for the addition or reduction of soils corrections by replacing existing materials with clean fill. (in place volume)</t>
    </r>
  </si>
  <si>
    <r>
      <rPr>
        <u/>
        <sz val="12"/>
        <color theme="1"/>
        <rFont val="Calibri"/>
        <family val="2"/>
        <scheme val="minor"/>
      </rPr>
      <t xml:space="preserve">Unit Price J Spectator Seating </t>
    </r>
    <r>
      <rPr>
        <sz val="12"/>
        <color theme="1"/>
        <rFont val="Calibri"/>
        <family val="2"/>
        <scheme val="minor"/>
      </rPr>
      <t>: Unit Price for supplying and installing specatator seating (bleachers)</t>
    </r>
  </si>
  <si>
    <t>Unit Price K Park Signage: Unit Price for installing Park Signage (city to provide)</t>
  </si>
  <si>
    <t>Unit Price L Chain Link Fence 4': Supplying and install 4' galvanized chain-link fencing</t>
  </si>
  <si>
    <t>Unit Price M Chain Link Fence 7': Supplying and install 7' galvanized chain-link fencing</t>
  </si>
  <si>
    <t>Unit Price N Chain Link Fence 8': Supplying and install 8' galavanized chain-link fencing</t>
  </si>
  <si>
    <t xml:space="preserve">Unit Price O Baseball Backstop: Unit Price for supplying and installing basball backstop </t>
  </si>
  <si>
    <r>
      <t>Unit Price P: Furnishings – Athletic Player Bench:</t>
    </r>
    <r>
      <rPr>
        <sz val="12"/>
        <rFont val="Times New Roman"/>
        <family val="1"/>
      </rPr>
      <t xml:space="preserve"> Unit price for supplying and installing one athletic bench as specified .</t>
    </r>
  </si>
  <si>
    <t>BID FORM SUMMARY FOR EVENT 1674
CITY PROJECT #: L24-03-33</t>
  </si>
  <si>
    <t>Dumke Excavating</t>
  </si>
  <si>
    <t>Peterson Companies</t>
  </si>
  <si>
    <t>Rachel Contracting</t>
  </si>
  <si>
    <t>Stephan Mclafferty</t>
  </si>
  <si>
    <t>Urban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</si>
</sst>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name val="Times New Roman"/>
      <family val="1"/>
    </font>
    <font>
      <u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u/>
      <sz val="12"/>
      <color theme="1"/>
      <name val="Times New Roman"/>
      <family val="1"/>
    </font>
    <font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rgb="FF3F3F3F"/>
      </left>
      <right style="medium">
        <color indexed="64"/>
      </right>
      <top/>
      <bottom style="double">
        <color rgb="FF3F3F3F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rgb="FF3F3F3F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rgb="FF3F3F3F"/>
      </bottom>
      <diagonal/>
    </border>
    <border>
      <left style="double">
        <color indexed="64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2" borderId="7" applyNumberFormat="0" applyAlignment="0" applyProtection="0"/>
    <xf numFmtId="44" fontId="15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wrapText="1"/>
    </xf>
    <xf numFmtId="0" fontId="3" fillId="4" borderId="17" xfId="0" applyFont="1" applyFill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wrapText="1"/>
    </xf>
    <xf numFmtId="0" fontId="7" fillId="4" borderId="3" xfId="0" applyFont="1" applyFill="1" applyBorder="1" applyAlignment="1">
      <alignment vertical="center" wrapText="1"/>
    </xf>
    <xf numFmtId="0" fontId="3" fillId="0" borderId="9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vertical="center" wrapText="1"/>
    </xf>
    <xf numFmtId="0" fontId="3" fillId="5" borderId="9" xfId="0" applyFont="1" applyFill="1" applyBorder="1" applyAlignment="1">
      <alignment wrapText="1"/>
    </xf>
    <xf numFmtId="0" fontId="7" fillId="4" borderId="9" xfId="0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3" fillId="5" borderId="9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3" fillId="0" borderId="16" xfId="0" applyFont="1" applyBorder="1" applyAlignment="1">
      <alignment wrapText="1"/>
    </xf>
    <xf numFmtId="0" fontId="9" fillId="0" borderId="11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6" fillId="0" borderId="19" xfId="0" applyFont="1" applyBorder="1" applyAlignment="1">
      <alignment horizontal="center" wrapText="1"/>
    </xf>
    <xf numFmtId="0" fontId="2" fillId="0" borderId="0" xfId="0" applyFont="1"/>
    <xf numFmtId="0" fontId="12" fillId="0" borderId="11" xfId="0" applyFont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44" fontId="6" fillId="0" borderId="26" xfId="0" applyNumberFormat="1" applyFont="1" applyBorder="1" applyAlignment="1">
      <alignment horizontal="center" wrapText="1"/>
    </xf>
    <xf numFmtId="0" fontId="3" fillId="4" borderId="26" xfId="0" applyFont="1" applyFill="1" applyBorder="1" applyAlignment="1">
      <alignment horizontal="center" wrapText="1"/>
    </xf>
    <xf numFmtId="44" fontId="6" fillId="5" borderId="26" xfId="0" applyNumberFormat="1" applyFont="1" applyFill="1" applyBorder="1" applyAlignment="1">
      <alignment wrapText="1"/>
    </xf>
    <xf numFmtId="0" fontId="3" fillId="4" borderId="26" xfId="0" applyFont="1" applyFill="1" applyBorder="1" applyAlignment="1">
      <alignment wrapText="1"/>
    </xf>
    <xf numFmtId="0" fontId="3" fillId="4" borderId="27" xfId="0" applyFont="1" applyFill="1" applyBorder="1" applyAlignment="1">
      <alignment wrapText="1"/>
    </xf>
    <xf numFmtId="44" fontId="6" fillId="5" borderId="27" xfId="0" applyNumberFormat="1" applyFont="1" applyFill="1" applyBorder="1" applyAlignment="1">
      <alignment wrapText="1"/>
    </xf>
    <xf numFmtId="0" fontId="3" fillId="4" borderId="28" xfId="0" applyFont="1" applyFill="1" applyBorder="1" applyAlignment="1">
      <alignment wrapText="1"/>
    </xf>
    <xf numFmtId="44" fontId="4" fillId="0" borderId="29" xfId="1" applyNumberFormat="1" applyFont="1" applyFill="1" applyBorder="1" applyAlignment="1">
      <alignment wrapText="1"/>
    </xf>
    <xf numFmtId="44" fontId="4" fillId="4" borderId="31" xfId="1" applyNumberFormat="1" applyFont="1" applyFill="1" applyBorder="1" applyAlignment="1">
      <alignment wrapText="1"/>
    </xf>
    <xf numFmtId="44" fontId="4" fillId="0" borderId="32" xfId="1" applyNumberFormat="1" applyFont="1" applyFill="1" applyBorder="1" applyAlignment="1">
      <alignment wrapText="1"/>
    </xf>
    <xf numFmtId="44" fontId="4" fillId="0" borderId="33" xfId="1" applyNumberFormat="1" applyFont="1" applyFill="1" applyBorder="1" applyAlignment="1">
      <alignment wrapText="1"/>
    </xf>
    <xf numFmtId="0" fontId="4" fillId="0" borderId="33" xfId="1" applyFont="1" applyFill="1" applyBorder="1" applyAlignment="1">
      <alignment wrapText="1"/>
    </xf>
    <xf numFmtId="0" fontId="6" fillId="0" borderId="34" xfId="0" applyFont="1" applyBorder="1" applyAlignment="1">
      <alignment wrapText="1"/>
    </xf>
    <xf numFmtId="0" fontId="6" fillId="0" borderId="35" xfId="0" applyFont="1" applyBorder="1" applyAlignment="1">
      <alignment wrapText="1"/>
    </xf>
    <xf numFmtId="0" fontId="6" fillId="0" borderId="36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horizontal="center" wrapText="1"/>
    </xf>
    <xf numFmtId="44" fontId="4" fillId="0" borderId="0" xfId="1" applyNumberFormat="1" applyFont="1" applyFill="1" applyBorder="1" applyAlignment="1">
      <alignment wrapText="1"/>
    </xf>
    <xf numFmtId="0" fontId="4" fillId="0" borderId="0" xfId="1" applyFont="1" applyFill="1" applyBorder="1" applyAlignment="1">
      <alignment wrapText="1"/>
    </xf>
    <xf numFmtId="0" fontId="6" fillId="0" borderId="37" xfId="0" applyFont="1" applyBorder="1" applyAlignment="1">
      <alignment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4" borderId="30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4" borderId="2" xfId="0" applyFont="1" applyFill="1" applyBorder="1" applyAlignment="1">
      <alignment horizontal="center" wrapText="1"/>
    </xf>
    <xf numFmtId="0" fontId="7" fillId="0" borderId="8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0" fontId="7" fillId="4" borderId="5" xfId="0" applyFont="1" applyFill="1" applyBorder="1" applyAlignment="1">
      <alignment horizontal="center" wrapText="1"/>
    </xf>
    <xf numFmtId="0" fontId="7" fillId="4" borderId="8" xfId="0" applyFont="1" applyFill="1" applyBorder="1" applyAlignment="1">
      <alignment horizontal="center" wrapText="1"/>
    </xf>
    <xf numFmtId="0" fontId="7" fillId="5" borderId="8" xfId="0" applyFont="1" applyFill="1" applyBorder="1" applyAlignment="1">
      <alignment wrapText="1"/>
    </xf>
    <xf numFmtId="0" fontId="7" fillId="5" borderId="8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0" fontId="13" fillId="0" borderId="1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7" fillId="0" borderId="38" xfId="0" applyFont="1" applyBorder="1" applyAlignment="1">
      <alignment horizontal="center" wrapText="1"/>
    </xf>
    <xf numFmtId="0" fontId="5" fillId="0" borderId="39" xfId="0" applyFont="1" applyBorder="1" applyAlignment="1">
      <alignment vertical="center" wrapText="1"/>
    </xf>
    <xf numFmtId="0" fontId="6" fillId="0" borderId="40" xfId="0" applyFont="1" applyBorder="1" applyAlignment="1">
      <alignment horizontal="center" wrapText="1"/>
    </xf>
    <xf numFmtId="44" fontId="4" fillId="0" borderId="41" xfId="1" applyNumberFormat="1" applyFont="1" applyFill="1" applyBorder="1" applyAlignment="1">
      <alignment wrapText="1"/>
    </xf>
    <xf numFmtId="44" fontId="3" fillId="0" borderId="28" xfId="2" applyFont="1" applyBorder="1" applyAlignment="1">
      <alignment wrapText="1"/>
    </xf>
    <xf numFmtId="0" fontId="7" fillId="3" borderId="13" xfId="0" applyFont="1" applyFill="1" applyBorder="1" applyAlignment="1">
      <alignment horizontal="center" wrapText="1"/>
    </xf>
    <xf numFmtId="0" fontId="7" fillId="3" borderId="14" xfId="0" applyFont="1" applyFill="1" applyBorder="1" applyAlignment="1">
      <alignment horizontal="center" wrapText="1"/>
    </xf>
    <xf numFmtId="0" fontId="7" fillId="3" borderId="15" xfId="0" applyFont="1" applyFill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1" fillId="0" borderId="21" xfId="0" applyFont="1" applyBorder="1" applyAlignment="1">
      <alignment horizontal="center" wrapText="1"/>
    </xf>
    <xf numFmtId="0" fontId="11" fillId="0" borderId="22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0" fontId="11" fillId="0" borderId="24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1" fillId="0" borderId="25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16" fillId="0" borderId="15" xfId="0" applyFont="1" applyBorder="1" applyAlignment="1">
      <alignment horizontal="center" wrapText="1"/>
    </xf>
    <xf numFmtId="0" fontId="16" fillId="0" borderId="42" xfId="0" applyFont="1" applyBorder="1" applyAlignment="1">
      <alignment horizontal="center" wrapText="1"/>
    </xf>
    <xf numFmtId="44" fontId="17" fillId="6" borderId="12" xfId="0" applyNumberFormat="1" applyFont="1" applyFill="1" applyBorder="1" applyAlignment="1">
      <alignment wrapText="1"/>
    </xf>
  </cellXfs>
  <cellStyles count="3">
    <cellStyle name="Check Cell" xfId="1" builtinId="2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A55D3-DD27-4FC6-ACBF-32DFABF24CEA}">
  <dimension ref="A1:M105"/>
  <sheetViews>
    <sheetView tabSelected="1" topLeftCell="A11" zoomScale="80" zoomScaleNormal="80" workbookViewId="0">
      <selection activeCell="A2" sqref="A2:H3"/>
    </sheetView>
  </sheetViews>
  <sheetFormatPr defaultColWidth="9.140625" defaultRowHeight="15.75" x14ac:dyDescent="0.25"/>
  <cols>
    <col min="1" max="1" width="16.28515625" style="1" customWidth="1"/>
    <col min="2" max="2" width="67" style="1" customWidth="1"/>
    <col min="3" max="3" width="13" style="1" customWidth="1"/>
    <col min="4" max="5" width="20.85546875" style="1" customWidth="1"/>
    <col min="6" max="6" width="21.85546875" style="1" customWidth="1"/>
    <col min="7" max="8" width="24.7109375" style="1" customWidth="1"/>
    <col min="9" max="16384" width="9.140625" style="1"/>
  </cols>
  <sheetData>
    <row r="1" spans="1:8" ht="36" customHeight="1" thickBot="1" x14ac:dyDescent="0.4">
      <c r="A1" s="72" t="s">
        <v>36</v>
      </c>
      <c r="B1" s="73"/>
      <c r="C1" s="73"/>
      <c r="D1" s="73"/>
      <c r="E1" s="73"/>
      <c r="F1" s="73"/>
      <c r="G1" s="73"/>
      <c r="H1" s="74"/>
    </row>
    <row r="2" spans="1:8" ht="15.75" customHeight="1" x14ac:dyDescent="0.25">
      <c r="A2" s="75" t="s">
        <v>50</v>
      </c>
      <c r="B2" s="76"/>
      <c r="C2" s="76"/>
      <c r="D2" s="76"/>
      <c r="E2" s="76"/>
      <c r="F2" s="76"/>
      <c r="G2" s="76"/>
      <c r="H2" s="77"/>
    </row>
    <row r="3" spans="1:8" ht="27.75" customHeight="1" thickBot="1" x14ac:dyDescent="0.3">
      <c r="A3" s="78"/>
      <c r="B3" s="79"/>
      <c r="C3" s="79"/>
      <c r="D3" s="79"/>
      <c r="E3" s="79"/>
      <c r="F3" s="79"/>
      <c r="G3" s="79"/>
      <c r="H3" s="80"/>
    </row>
    <row r="4" spans="1:8" ht="45.75" thickBot="1" x14ac:dyDescent="0.35">
      <c r="A4" s="81"/>
      <c r="B4" s="82"/>
      <c r="C4" s="82"/>
      <c r="D4" s="84" t="s">
        <v>51</v>
      </c>
      <c r="E4" s="83" t="s">
        <v>52</v>
      </c>
      <c r="F4" s="83" t="s">
        <v>53</v>
      </c>
      <c r="G4" s="83" t="s">
        <v>54</v>
      </c>
      <c r="H4" s="83" t="s">
        <v>55</v>
      </c>
    </row>
    <row r="5" spans="1:8" ht="42" customHeight="1" thickBot="1" x14ac:dyDescent="0.3">
      <c r="A5" s="12" t="s">
        <v>33</v>
      </c>
      <c r="B5" s="4" t="s">
        <v>0</v>
      </c>
      <c r="C5" s="4" t="s">
        <v>1</v>
      </c>
      <c r="D5" s="13" t="s">
        <v>2</v>
      </c>
      <c r="E5" s="13"/>
      <c r="F5" s="13"/>
      <c r="G5" s="13"/>
      <c r="H5" s="13"/>
    </row>
    <row r="6" spans="1:8" ht="36.75" customHeight="1" x14ac:dyDescent="0.25">
      <c r="A6" s="54">
        <v>1</v>
      </c>
      <c r="B6" s="5" t="s">
        <v>8</v>
      </c>
      <c r="C6" s="14"/>
      <c r="D6" s="26"/>
      <c r="E6" s="26"/>
      <c r="F6" s="26"/>
      <c r="G6" s="26"/>
      <c r="H6" s="26"/>
    </row>
    <row r="7" spans="1:8" ht="18" customHeight="1" x14ac:dyDescent="0.25">
      <c r="A7" s="55"/>
      <c r="B7" s="6" t="s">
        <v>11</v>
      </c>
      <c r="C7" s="15" t="s">
        <v>3</v>
      </c>
      <c r="D7" s="27">
        <v>27500</v>
      </c>
      <c r="E7" s="27">
        <v>13900</v>
      </c>
      <c r="F7" s="27">
        <v>2900</v>
      </c>
      <c r="G7" s="27">
        <v>28320</v>
      </c>
      <c r="H7" s="27">
        <v>1000</v>
      </c>
    </row>
    <row r="8" spans="1:8" ht="18" customHeight="1" x14ac:dyDescent="0.25">
      <c r="A8" s="56"/>
      <c r="B8" s="7" t="s">
        <v>5</v>
      </c>
      <c r="C8" s="15" t="s">
        <v>3</v>
      </c>
      <c r="D8" s="27">
        <v>13000</v>
      </c>
      <c r="E8" s="27">
        <v>0.01</v>
      </c>
      <c r="F8" s="27">
        <v>6560</v>
      </c>
      <c r="G8" s="27">
        <v>25860</v>
      </c>
      <c r="H8" s="27">
        <v>1000</v>
      </c>
    </row>
    <row r="9" spans="1:8" ht="36.75" customHeight="1" x14ac:dyDescent="0.25">
      <c r="A9" s="57">
        <v>2</v>
      </c>
      <c r="B9" s="8" t="s">
        <v>7</v>
      </c>
      <c r="C9" s="16"/>
      <c r="D9" s="28"/>
      <c r="E9" s="28"/>
      <c r="F9" s="28"/>
      <c r="G9" s="28"/>
      <c r="H9" s="28"/>
    </row>
    <row r="10" spans="1:8" ht="36.75" customHeight="1" x14ac:dyDescent="0.25">
      <c r="A10" s="55"/>
      <c r="B10" s="9" t="s">
        <v>13</v>
      </c>
      <c r="C10" s="15" t="s">
        <v>3</v>
      </c>
      <c r="D10" s="27">
        <v>115000</v>
      </c>
      <c r="E10" s="27">
        <v>30860</v>
      </c>
      <c r="F10" s="27">
        <v>40400</v>
      </c>
      <c r="G10" s="27">
        <v>112520</v>
      </c>
      <c r="H10" s="27">
        <v>5000</v>
      </c>
    </row>
    <row r="11" spans="1:8" ht="36.75" customHeight="1" x14ac:dyDescent="0.25">
      <c r="A11" s="58">
        <v>3</v>
      </c>
      <c r="B11" s="10" t="s">
        <v>6</v>
      </c>
      <c r="C11" s="16"/>
      <c r="D11" s="28"/>
      <c r="E11" s="28"/>
      <c r="F11" s="28"/>
      <c r="G11" s="28"/>
      <c r="H11" s="28"/>
    </row>
    <row r="12" spans="1:8" ht="36.75" customHeight="1" x14ac:dyDescent="0.25">
      <c r="A12" s="59"/>
      <c r="B12" s="9" t="s">
        <v>13</v>
      </c>
      <c r="C12" s="17" t="s">
        <v>3</v>
      </c>
      <c r="D12" s="29">
        <v>78000</v>
      </c>
      <c r="E12" s="29">
        <v>44910</v>
      </c>
      <c r="F12" s="29">
        <v>57385</v>
      </c>
      <c r="G12" s="29">
        <v>87300</v>
      </c>
      <c r="H12" s="29">
        <v>5000</v>
      </c>
    </row>
    <row r="13" spans="1:8" ht="36.75" customHeight="1" x14ac:dyDescent="0.25">
      <c r="A13" s="57">
        <v>4</v>
      </c>
      <c r="B13" s="8" t="s">
        <v>14</v>
      </c>
      <c r="C13" s="18"/>
      <c r="D13" s="31"/>
      <c r="E13" s="31"/>
      <c r="F13" s="31"/>
      <c r="G13" s="31"/>
      <c r="H13" s="31"/>
    </row>
    <row r="14" spans="1:8" ht="36.75" customHeight="1" x14ac:dyDescent="0.25">
      <c r="A14" s="59"/>
      <c r="B14" s="9" t="s">
        <v>15</v>
      </c>
      <c r="C14" s="17" t="s">
        <v>3</v>
      </c>
      <c r="D14" s="29">
        <v>69000</v>
      </c>
      <c r="E14" s="29">
        <v>161230</v>
      </c>
      <c r="F14" s="29">
        <v>0</v>
      </c>
      <c r="G14" s="29">
        <v>85438</v>
      </c>
      <c r="H14" s="29">
        <v>50000</v>
      </c>
    </row>
    <row r="15" spans="1:8" ht="36.75" customHeight="1" x14ac:dyDescent="0.25">
      <c r="A15" s="60">
        <v>5</v>
      </c>
      <c r="B15" s="10" t="s">
        <v>16</v>
      </c>
      <c r="C15" s="16"/>
      <c r="D15" s="30"/>
      <c r="E15" s="30"/>
      <c r="F15" s="30"/>
      <c r="G15" s="30"/>
      <c r="H15" s="30"/>
    </row>
    <row r="16" spans="1:8" ht="36.75" customHeight="1" x14ac:dyDescent="0.25">
      <c r="A16" s="59"/>
      <c r="B16" s="9" t="s">
        <v>17</v>
      </c>
      <c r="C16" s="17" t="s">
        <v>3</v>
      </c>
      <c r="D16" s="29">
        <v>0</v>
      </c>
      <c r="E16" s="29">
        <v>0.01</v>
      </c>
      <c r="F16" s="29">
        <v>0</v>
      </c>
      <c r="G16" s="29">
        <v>48560</v>
      </c>
      <c r="H16" s="29">
        <v>10000</v>
      </c>
    </row>
    <row r="17" spans="1:8" ht="36.75" customHeight="1" x14ac:dyDescent="0.25">
      <c r="A17" s="60">
        <v>6</v>
      </c>
      <c r="B17" s="10" t="s">
        <v>18</v>
      </c>
      <c r="C17" s="16"/>
      <c r="D17" s="30"/>
      <c r="E17" s="30"/>
      <c r="F17" s="30"/>
      <c r="G17" s="30"/>
      <c r="H17" s="30"/>
    </row>
    <row r="18" spans="1:8" ht="36.75" customHeight="1" x14ac:dyDescent="0.25">
      <c r="A18" s="59"/>
      <c r="B18" s="9" t="s">
        <v>19</v>
      </c>
      <c r="C18" s="17" t="s">
        <v>3</v>
      </c>
      <c r="D18" s="29">
        <v>0</v>
      </c>
      <c r="E18" s="29">
        <v>0.01</v>
      </c>
      <c r="F18" s="29">
        <v>11180</v>
      </c>
      <c r="G18" s="29">
        <v>28000</v>
      </c>
      <c r="H18" s="29">
        <v>10000</v>
      </c>
    </row>
    <row r="19" spans="1:8" ht="36.75" customHeight="1" x14ac:dyDescent="0.25">
      <c r="A19" s="58">
        <v>7</v>
      </c>
      <c r="B19" s="10" t="s">
        <v>9</v>
      </c>
      <c r="C19" s="16"/>
      <c r="D19" s="30"/>
      <c r="E19" s="30"/>
      <c r="F19" s="30"/>
      <c r="G19" s="30"/>
      <c r="H19" s="30"/>
    </row>
    <row r="20" spans="1:8" ht="36.75" customHeight="1" x14ac:dyDescent="0.25">
      <c r="A20" s="59"/>
      <c r="B20" s="9" t="s">
        <v>20</v>
      </c>
      <c r="C20" s="17" t="s">
        <v>3</v>
      </c>
      <c r="D20" s="29">
        <v>399000</v>
      </c>
      <c r="E20" s="29">
        <v>1547640</v>
      </c>
      <c r="F20" s="29">
        <v>1279660</v>
      </c>
      <c r="G20" s="29">
        <v>1886500</v>
      </c>
      <c r="H20" s="29">
        <v>3016000</v>
      </c>
    </row>
    <row r="21" spans="1:8" ht="36.75" customHeight="1" x14ac:dyDescent="0.25">
      <c r="A21" s="58">
        <v>8</v>
      </c>
      <c r="B21" s="10" t="s">
        <v>10</v>
      </c>
      <c r="C21" s="16"/>
      <c r="D21" s="30"/>
      <c r="E21" s="30"/>
      <c r="F21" s="30"/>
      <c r="G21" s="30"/>
      <c r="H21" s="30"/>
    </row>
    <row r="22" spans="1:8" ht="36.75" customHeight="1" x14ac:dyDescent="0.25">
      <c r="A22" s="59"/>
      <c r="B22" s="9" t="s">
        <v>21</v>
      </c>
      <c r="C22" s="17" t="s">
        <v>3</v>
      </c>
      <c r="D22" s="32">
        <v>839700</v>
      </c>
      <c r="E22" s="32">
        <v>40370</v>
      </c>
      <c r="F22" s="32">
        <v>351650</v>
      </c>
      <c r="G22" s="32">
        <v>332000</v>
      </c>
      <c r="H22" s="32">
        <v>200000</v>
      </c>
    </row>
    <row r="23" spans="1:8" ht="36.75" customHeight="1" x14ac:dyDescent="0.25">
      <c r="A23" s="61">
        <v>9</v>
      </c>
      <c r="B23" s="8" t="s">
        <v>12</v>
      </c>
      <c r="C23" s="18"/>
      <c r="D23" s="33"/>
      <c r="E23" s="33"/>
      <c r="F23" s="33"/>
      <c r="G23" s="33"/>
      <c r="H23" s="33"/>
    </row>
    <row r="24" spans="1:8" ht="36.75" customHeight="1" thickBot="1" x14ac:dyDescent="0.3">
      <c r="A24" s="19"/>
      <c r="B24" s="9" t="s">
        <v>22</v>
      </c>
      <c r="C24" s="17" t="s">
        <v>3</v>
      </c>
      <c r="D24" s="68">
        <v>136230</v>
      </c>
      <c r="E24" s="68">
        <v>176020</v>
      </c>
      <c r="F24" s="68">
        <v>141955</v>
      </c>
      <c r="G24" s="68">
        <v>256000</v>
      </c>
      <c r="H24" s="68">
        <v>50000</v>
      </c>
    </row>
    <row r="25" spans="1:8" ht="68.25" customHeight="1" thickBot="1" x14ac:dyDescent="0.35">
      <c r="A25" s="50">
        <v>10</v>
      </c>
      <c r="B25" s="25" t="s">
        <v>35</v>
      </c>
      <c r="C25" s="20" t="s">
        <v>3</v>
      </c>
      <c r="D25" s="85">
        <f>SUM(D7:D24)</f>
        <v>1677430</v>
      </c>
      <c r="E25" s="85">
        <f t="shared" ref="E25:H25" si="0">SUM(E7:E24)</f>
        <v>2014930.03</v>
      </c>
      <c r="F25" s="85">
        <f t="shared" si="0"/>
        <v>1891690</v>
      </c>
      <c r="G25" s="85">
        <f t="shared" si="0"/>
        <v>2890498</v>
      </c>
      <c r="H25" s="85">
        <f t="shared" si="0"/>
        <v>3348000</v>
      </c>
    </row>
    <row r="26" spans="1:8" ht="84" hidden="1" customHeight="1" thickBot="1" x14ac:dyDescent="0.3">
      <c r="A26" s="69" t="s">
        <v>34</v>
      </c>
      <c r="B26" s="70"/>
      <c r="C26" s="70"/>
      <c r="D26" s="71"/>
    </row>
    <row r="27" spans="1:8" ht="36.75" customHeight="1" thickBot="1" x14ac:dyDescent="0.3">
      <c r="A27" s="47" t="s">
        <v>4</v>
      </c>
      <c r="B27" s="48"/>
      <c r="C27" s="48"/>
      <c r="D27" s="49"/>
      <c r="E27" s="49"/>
      <c r="F27" s="49"/>
      <c r="G27" s="49"/>
      <c r="H27" s="49"/>
    </row>
    <row r="28" spans="1:8" ht="16.5" thickBot="1" x14ac:dyDescent="0.3">
      <c r="A28" s="51">
        <v>11</v>
      </c>
      <c r="B28" s="63" t="s">
        <v>37</v>
      </c>
      <c r="C28" s="15" t="s">
        <v>3</v>
      </c>
      <c r="D28" s="34">
        <v>75000</v>
      </c>
      <c r="E28" s="34">
        <v>52725</v>
      </c>
      <c r="F28" s="34">
        <v>54650</v>
      </c>
      <c r="G28" s="34">
        <v>68000</v>
      </c>
      <c r="H28" s="34">
        <v>65000</v>
      </c>
    </row>
    <row r="29" spans="1:8" ht="17.25" thickTop="1" thickBot="1" x14ac:dyDescent="0.3">
      <c r="A29" s="52"/>
      <c r="B29" s="2" t="s">
        <v>23</v>
      </c>
      <c r="C29" s="18"/>
      <c r="D29" s="35"/>
      <c r="E29" s="35"/>
      <c r="F29" s="35"/>
      <c r="G29" s="35"/>
      <c r="H29" s="35"/>
    </row>
    <row r="30" spans="1:8" ht="52.5" customHeight="1" thickTop="1" thickBot="1" x14ac:dyDescent="0.3">
      <c r="A30" s="53">
        <v>12</v>
      </c>
      <c r="B30" s="3" t="s">
        <v>38</v>
      </c>
      <c r="C30" s="21" t="s">
        <v>25</v>
      </c>
      <c r="D30" s="36">
        <v>62.5</v>
      </c>
      <c r="E30" s="36">
        <v>70</v>
      </c>
      <c r="F30" s="36">
        <v>70.55</v>
      </c>
      <c r="G30" s="36">
        <v>89</v>
      </c>
      <c r="H30" s="36">
        <v>55</v>
      </c>
    </row>
    <row r="31" spans="1:8" ht="48.95" customHeight="1" thickTop="1" thickBot="1" x14ac:dyDescent="0.3">
      <c r="A31" s="53">
        <v>13</v>
      </c>
      <c r="B31" s="3" t="s">
        <v>39</v>
      </c>
      <c r="C31" s="22" t="s">
        <v>24</v>
      </c>
      <c r="D31" s="37">
        <v>9.5</v>
      </c>
      <c r="E31" s="37">
        <v>12</v>
      </c>
      <c r="F31" s="37">
        <v>100.4</v>
      </c>
      <c r="G31" s="37">
        <v>12.8</v>
      </c>
      <c r="H31" s="37">
        <v>12</v>
      </c>
    </row>
    <row r="32" spans="1:8" ht="36.75" customHeight="1" thickTop="1" thickBot="1" x14ac:dyDescent="0.3">
      <c r="A32" s="53">
        <v>14</v>
      </c>
      <c r="B32" s="3" t="s">
        <v>29</v>
      </c>
      <c r="C32" s="22" t="s">
        <v>26</v>
      </c>
      <c r="D32" s="38">
        <v>925</v>
      </c>
      <c r="E32" s="38">
        <v>700</v>
      </c>
      <c r="F32" s="38">
        <v>700</v>
      </c>
      <c r="G32" s="38">
        <v>980</v>
      </c>
      <c r="H32" s="38">
        <v>1000</v>
      </c>
    </row>
    <row r="33" spans="1:13" ht="36.75" customHeight="1" thickTop="1" thickBot="1" x14ac:dyDescent="0.3">
      <c r="A33" s="53">
        <v>15</v>
      </c>
      <c r="B33" s="3" t="s">
        <v>40</v>
      </c>
      <c r="C33" s="22" t="s">
        <v>24</v>
      </c>
      <c r="D33" s="38">
        <v>1.5</v>
      </c>
      <c r="E33" s="38">
        <v>1.37</v>
      </c>
      <c r="F33" s="38">
        <v>0.69</v>
      </c>
      <c r="G33" s="38">
        <v>0.75</v>
      </c>
      <c r="H33" s="38">
        <v>1</v>
      </c>
    </row>
    <row r="34" spans="1:13" ht="36.75" customHeight="1" thickTop="1" thickBot="1" x14ac:dyDescent="0.3">
      <c r="A34" s="53">
        <v>16</v>
      </c>
      <c r="B34" s="3" t="s">
        <v>41</v>
      </c>
      <c r="C34" s="22" t="s">
        <v>24</v>
      </c>
      <c r="D34" s="38">
        <v>1.1499999999999999</v>
      </c>
      <c r="E34" s="38">
        <v>0.55000000000000004</v>
      </c>
      <c r="F34" s="38">
        <v>0.44</v>
      </c>
      <c r="G34" s="38">
        <v>0.55000000000000004</v>
      </c>
      <c r="H34" s="38">
        <v>1</v>
      </c>
    </row>
    <row r="35" spans="1:13" ht="36.75" customHeight="1" thickTop="1" thickBot="1" x14ac:dyDescent="0.3">
      <c r="A35" s="53">
        <v>17</v>
      </c>
      <c r="B35" s="3" t="s">
        <v>30</v>
      </c>
      <c r="C35" s="22" t="s">
        <v>26</v>
      </c>
      <c r="D35" s="39">
        <v>275</v>
      </c>
      <c r="E35" s="39">
        <v>200</v>
      </c>
      <c r="F35" s="39">
        <v>355.5</v>
      </c>
      <c r="G35" s="39">
        <v>205</v>
      </c>
      <c r="H35" s="39">
        <v>400</v>
      </c>
    </row>
    <row r="36" spans="1:13" ht="36.75" customHeight="1" thickTop="1" thickBot="1" x14ac:dyDescent="0.3">
      <c r="A36" s="53">
        <v>18</v>
      </c>
      <c r="B36" s="3" t="s">
        <v>31</v>
      </c>
      <c r="C36" s="22" t="s">
        <v>27</v>
      </c>
      <c r="D36" s="40">
        <v>3.5</v>
      </c>
      <c r="E36" s="40">
        <v>5</v>
      </c>
      <c r="F36" s="40">
        <v>3.75</v>
      </c>
      <c r="G36" s="40">
        <v>3.05</v>
      </c>
      <c r="H36" s="40">
        <v>5</v>
      </c>
    </row>
    <row r="37" spans="1:13" ht="36.75" customHeight="1" thickTop="1" thickBot="1" x14ac:dyDescent="0.3">
      <c r="A37" s="53">
        <v>19</v>
      </c>
      <c r="B37" s="3" t="s">
        <v>32</v>
      </c>
      <c r="C37" s="23" t="s">
        <v>26</v>
      </c>
      <c r="D37" s="39">
        <v>275</v>
      </c>
      <c r="E37" s="39">
        <v>200</v>
      </c>
      <c r="F37" s="39">
        <v>355.5</v>
      </c>
      <c r="G37" s="39">
        <v>210</v>
      </c>
      <c r="H37" s="39">
        <v>400</v>
      </c>
    </row>
    <row r="38" spans="1:13" ht="48" thickTop="1" x14ac:dyDescent="0.25">
      <c r="A38" s="53">
        <v>20</v>
      </c>
      <c r="B38" s="3" t="s">
        <v>42</v>
      </c>
      <c r="C38" s="22" t="s">
        <v>28</v>
      </c>
      <c r="D38" s="46">
        <v>36.75</v>
      </c>
      <c r="E38" s="46">
        <v>28</v>
      </c>
      <c r="F38" s="46">
        <v>32.5</v>
      </c>
      <c r="G38" s="46">
        <v>25</v>
      </c>
      <c r="H38" s="46">
        <v>55</v>
      </c>
    </row>
    <row r="39" spans="1:13" ht="36.75" customHeight="1" thickBot="1" x14ac:dyDescent="0.3">
      <c r="A39" s="53">
        <v>21</v>
      </c>
      <c r="B39" s="62" t="s">
        <v>43</v>
      </c>
      <c r="C39" s="22" t="s">
        <v>26</v>
      </c>
      <c r="D39" s="36">
        <v>7500</v>
      </c>
      <c r="E39" s="36">
        <v>10813</v>
      </c>
      <c r="F39" s="36">
        <v>12715</v>
      </c>
      <c r="G39" s="36">
        <v>17819</v>
      </c>
      <c r="H39" s="36">
        <v>10000</v>
      </c>
    </row>
    <row r="40" spans="1:13" ht="36.75" customHeight="1" thickTop="1" thickBot="1" x14ac:dyDescent="0.3">
      <c r="A40" s="53">
        <v>22</v>
      </c>
      <c r="B40" s="3" t="s">
        <v>44</v>
      </c>
      <c r="C40" s="22" t="s">
        <v>26</v>
      </c>
      <c r="D40" s="36">
        <v>5500</v>
      </c>
      <c r="E40" s="36">
        <v>1546</v>
      </c>
      <c r="F40" s="36">
        <v>7695</v>
      </c>
      <c r="G40" s="36">
        <v>5800</v>
      </c>
      <c r="H40" s="36">
        <v>5000</v>
      </c>
    </row>
    <row r="41" spans="1:13" ht="71.45" customHeight="1" thickTop="1" thickBot="1" x14ac:dyDescent="0.3">
      <c r="A41" s="53">
        <v>23</v>
      </c>
      <c r="B41" s="3" t="s">
        <v>45</v>
      </c>
      <c r="C41" s="22" t="s">
        <v>27</v>
      </c>
      <c r="D41" s="36">
        <v>41</v>
      </c>
      <c r="E41" s="36">
        <v>43</v>
      </c>
      <c r="F41" s="36">
        <v>49.72</v>
      </c>
      <c r="G41" s="36">
        <v>45.71</v>
      </c>
      <c r="H41" s="36">
        <v>30</v>
      </c>
      <c r="J41" s="24"/>
      <c r="K41" s="24"/>
      <c r="L41" s="24"/>
      <c r="M41" s="24"/>
    </row>
    <row r="42" spans="1:13" ht="85.7" customHeight="1" thickTop="1" thickBot="1" x14ac:dyDescent="0.3">
      <c r="A42" s="53">
        <v>24</v>
      </c>
      <c r="B42" s="3" t="s">
        <v>46</v>
      </c>
      <c r="C42" s="22" t="s">
        <v>27</v>
      </c>
      <c r="D42" s="36">
        <v>63</v>
      </c>
      <c r="E42" s="36">
        <v>81</v>
      </c>
      <c r="F42" s="36">
        <v>94.71</v>
      </c>
      <c r="G42" s="36">
        <v>68.38</v>
      </c>
      <c r="H42" s="36">
        <v>70</v>
      </c>
    </row>
    <row r="43" spans="1:13" ht="36.75" customHeight="1" thickTop="1" thickBot="1" x14ac:dyDescent="0.3">
      <c r="A43" s="53">
        <v>25</v>
      </c>
      <c r="B43" s="3" t="s">
        <v>47</v>
      </c>
      <c r="C43" s="22" t="s">
        <v>27</v>
      </c>
      <c r="D43" s="36">
        <v>72</v>
      </c>
      <c r="E43" s="36">
        <v>107</v>
      </c>
      <c r="F43" s="36">
        <v>124.3</v>
      </c>
      <c r="G43" s="36">
        <v>79.959999999999994</v>
      </c>
      <c r="H43" s="36">
        <v>70</v>
      </c>
    </row>
    <row r="44" spans="1:13" ht="48.75" customHeight="1" thickTop="1" thickBot="1" x14ac:dyDescent="0.3">
      <c r="A44" s="53">
        <v>26</v>
      </c>
      <c r="B44" s="3" t="s">
        <v>48</v>
      </c>
      <c r="C44" s="41" t="s">
        <v>26</v>
      </c>
      <c r="D44" s="36">
        <v>25000</v>
      </c>
      <c r="E44" s="36">
        <v>21969</v>
      </c>
      <c r="F44" s="36">
        <v>25832</v>
      </c>
      <c r="G44" s="36">
        <v>18369</v>
      </c>
      <c r="H44" s="36">
        <v>19000</v>
      </c>
    </row>
    <row r="45" spans="1:13" ht="51.75" customHeight="1" thickTop="1" thickBot="1" x14ac:dyDescent="0.3">
      <c r="A45" s="64">
        <v>27</v>
      </c>
      <c r="B45" s="65" t="s">
        <v>49</v>
      </c>
      <c r="C45" s="66" t="s">
        <v>26</v>
      </c>
      <c r="D45" s="67">
        <v>11350</v>
      </c>
      <c r="E45" s="67">
        <v>1210</v>
      </c>
      <c r="F45" s="67">
        <v>1420</v>
      </c>
      <c r="G45" s="67">
        <v>6300</v>
      </c>
      <c r="H45" s="67">
        <v>1200</v>
      </c>
    </row>
    <row r="46" spans="1:13" ht="36.75" customHeight="1" x14ac:dyDescent="0.25"/>
    <row r="47" spans="1:13" ht="36.75" customHeight="1" x14ac:dyDescent="0.25"/>
    <row r="48" spans="1:13" ht="36.75" customHeight="1" x14ac:dyDescent="0.25"/>
    <row r="49" spans="1:8" ht="36.75" customHeight="1" x14ac:dyDescent="0.25"/>
    <row r="50" spans="1:8" ht="36.75" customHeight="1" x14ac:dyDescent="0.25"/>
    <row r="51" spans="1:8" ht="36.75" customHeight="1" x14ac:dyDescent="0.25"/>
    <row r="52" spans="1:8" ht="36.75" customHeight="1" x14ac:dyDescent="0.25"/>
    <row r="53" spans="1:8" ht="36.75" customHeight="1" x14ac:dyDescent="0.25"/>
    <row r="54" spans="1:8" ht="36.75" customHeight="1" x14ac:dyDescent="0.25"/>
    <row r="55" spans="1:8" ht="36.75" customHeight="1" x14ac:dyDescent="0.25"/>
    <row r="56" spans="1:8" ht="36.75" customHeight="1" x14ac:dyDescent="0.25"/>
    <row r="57" spans="1:8" ht="36.75" customHeight="1" x14ac:dyDescent="0.25"/>
    <row r="58" spans="1:8" ht="36.75" customHeight="1" x14ac:dyDescent="0.25"/>
    <row r="59" spans="1:8" ht="36.75" customHeight="1" x14ac:dyDescent="0.25"/>
    <row r="60" spans="1:8" ht="36.75" customHeight="1" x14ac:dyDescent="0.25"/>
    <row r="61" spans="1:8" ht="36.75" customHeight="1" x14ac:dyDescent="0.25"/>
    <row r="62" spans="1:8" ht="36.75" customHeight="1" x14ac:dyDescent="0.25">
      <c r="A62" s="11"/>
      <c r="B62" s="42"/>
      <c r="C62" s="43"/>
      <c r="D62" s="44"/>
      <c r="E62" s="44"/>
      <c r="F62" s="44"/>
      <c r="G62" s="44"/>
      <c r="H62" s="44"/>
    </row>
    <row r="63" spans="1:8" x14ac:dyDescent="0.25">
      <c r="A63" s="11"/>
      <c r="B63" s="42"/>
      <c r="C63" s="43"/>
      <c r="D63" s="44"/>
      <c r="E63" s="44"/>
      <c r="F63" s="44"/>
      <c r="G63" s="44"/>
      <c r="H63" s="44"/>
    </row>
    <row r="64" spans="1:8" x14ac:dyDescent="0.25">
      <c r="A64" s="11"/>
      <c r="B64" s="42"/>
      <c r="C64" s="43"/>
      <c r="D64" s="44"/>
      <c r="E64" s="44"/>
      <c r="F64" s="44"/>
      <c r="G64" s="44"/>
      <c r="H64" s="44"/>
    </row>
    <row r="65" spans="1:8" x14ac:dyDescent="0.25">
      <c r="A65" s="11"/>
      <c r="B65" s="42"/>
      <c r="C65" s="43"/>
      <c r="D65" s="45"/>
      <c r="E65" s="45"/>
      <c r="F65" s="45"/>
      <c r="G65" s="45"/>
      <c r="H65" s="45"/>
    </row>
    <row r="67" spans="1:8" ht="36.75" customHeight="1" x14ac:dyDescent="0.25">
      <c r="A67" s="11"/>
      <c r="B67" s="11"/>
      <c r="C67" s="11"/>
      <c r="D67" s="11"/>
      <c r="E67" s="11"/>
      <c r="F67" s="11"/>
      <c r="G67" s="11"/>
      <c r="H67" s="11"/>
    </row>
    <row r="68" spans="1:8" x14ac:dyDescent="0.25">
      <c r="A68" s="11"/>
      <c r="B68" s="11"/>
      <c r="C68" s="11"/>
      <c r="D68" s="11"/>
      <c r="E68" s="11"/>
      <c r="F68" s="11"/>
      <c r="G68" s="11"/>
      <c r="H68" s="11"/>
    </row>
    <row r="69" spans="1:8" ht="36.75" customHeight="1" x14ac:dyDescent="0.25">
      <c r="A69" s="11"/>
      <c r="B69" s="11"/>
      <c r="C69" s="11"/>
      <c r="D69" s="11"/>
      <c r="E69" s="11"/>
      <c r="F69" s="11"/>
      <c r="G69" s="11"/>
      <c r="H69" s="11"/>
    </row>
    <row r="70" spans="1:8" ht="36.75" customHeight="1" x14ac:dyDescent="0.25">
      <c r="A70" s="11"/>
      <c r="B70" s="11"/>
      <c r="C70" s="11"/>
      <c r="D70" s="11"/>
      <c r="E70" s="11"/>
      <c r="F70" s="11"/>
      <c r="G70" s="11"/>
      <c r="H70" s="11"/>
    </row>
    <row r="71" spans="1:8" ht="36.75" customHeight="1" x14ac:dyDescent="0.25">
      <c r="A71" s="11"/>
      <c r="B71" s="11"/>
      <c r="C71" s="11"/>
      <c r="D71" s="11"/>
      <c r="E71" s="11"/>
      <c r="F71" s="11"/>
      <c r="G71" s="11"/>
      <c r="H71" s="11"/>
    </row>
    <row r="72" spans="1:8" ht="36.75" customHeight="1" x14ac:dyDescent="0.25">
      <c r="A72" s="11"/>
      <c r="B72" s="11"/>
      <c r="C72" s="11"/>
      <c r="D72" s="11"/>
      <c r="E72" s="11"/>
      <c r="F72" s="11"/>
      <c r="G72" s="11"/>
      <c r="H72" s="11"/>
    </row>
    <row r="73" spans="1:8" ht="36.75" customHeight="1" x14ac:dyDescent="0.25">
      <c r="A73" s="11"/>
      <c r="B73" s="11"/>
      <c r="C73" s="11"/>
      <c r="D73" s="11"/>
      <c r="E73" s="11"/>
      <c r="F73" s="11"/>
      <c r="G73" s="11"/>
      <c r="H73" s="11"/>
    </row>
    <row r="74" spans="1:8" ht="36.75" customHeight="1" x14ac:dyDescent="0.25">
      <c r="A74" s="11"/>
      <c r="B74" s="11"/>
      <c r="C74" s="11"/>
      <c r="D74" s="11"/>
      <c r="E74" s="11"/>
      <c r="F74" s="11"/>
      <c r="G74" s="11"/>
      <c r="H74" s="11"/>
    </row>
    <row r="75" spans="1:8" ht="36.75" customHeight="1" x14ac:dyDescent="0.25">
      <c r="A75" s="11"/>
      <c r="B75" s="11"/>
      <c r="C75" s="11"/>
      <c r="D75" s="11"/>
      <c r="E75" s="11"/>
      <c r="F75" s="11"/>
      <c r="G75" s="11"/>
      <c r="H75" s="11"/>
    </row>
    <row r="76" spans="1:8" ht="36.75" customHeight="1" x14ac:dyDescent="0.25">
      <c r="A76" s="11"/>
      <c r="B76" s="11"/>
      <c r="C76" s="11"/>
      <c r="D76" s="11"/>
      <c r="E76" s="11"/>
      <c r="F76" s="11"/>
      <c r="G76" s="11"/>
      <c r="H76" s="11"/>
    </row>
    <row r="77" spans="1:8" ht="36.75" customHeight="1" x14ac:dyDescent="0.25">
      <c r="A77" s="11"/>
      <c r="B77" s="11"/>
      <c r="C77" s="11"/>
      <c r="D77" s="11"/>
      <c r="E77" s="11"/>
      <c r="F77" s="11"/>
      <c r="G77" s="11"/>
      <c r="H77" s="11"/>
    </row>
    <row r="78" spans="1:8" ht="36.75" customHeight="1" x14ac:dyDescent="0.25">
      <c r="A78" s="11"/>
      <c r="B78" s="11"/>
      <c r="C78" s="11"/>
      <c r="D78" s="11"/>
      <c r="E78" s="11"/>
      <c r="F78" s="11"/>
      <c r="G78" s="11"/>
      <c r="H78" s="11"/>
    </row>
    <row r="79" spans="1:8" ht="36.75" customHeight="1" x14ac:dyDescent="0.25">
      <c r="A79" s="11"/>
      <c r="B79" s="11"/>
      <c r="C79" s="11"/>
      <c r="D79" s="11"/>
      <c r="E79" s="11"/>
      <c r="F79" s="11"/>
      <c r="G79" s="11"/>
      <c r="H79" s="11"/>
    </row>
    <row r="80" spans="1:8" ht="36.75" customHeight="1" x14ac:dyDescent="0.25"/>
    <row r="81" ht="36.75" customHeight="1" x14ac:dyDescent="0.25"/>
    <row r="82" ht="36.75" customHeight="1" x14ac:dyDescent="0.25"/>
    <row r="83" ht="36.75" customHeight="1" x14ac:dyDescent="0.25"/>
    <row r="84" ht="36.75" customHeight="1" x14ac:dyDescent="0.25"/>
    <row r="85" ht="36.75" customHeight="1" x14ac:dyDescent="0.25"/>
    <row r="86" ht="36.75" customHeight="1" x14ac:dyDescent="0.25"/>
    <row r="87" ht="36.75" customHeight="1" x14ac:dyDescent="0.25"/>
    <row r="88" ht="36.75" customHeight="1" x14ac:dyDescent="0.25"/>
    <row r="89" ht="36.75" customHeight="1" x14ac:dyDescent="0.25"/>
    <row r="90" ht="36.75" customHeight="1" x14ac:dyDescent="0.25"/>
    <row r="91" ht="36.75" customHeight="1" x14ac:dyDescent="0.25"/>
    <row r="92" ht="36.75" customHeight="1" x14ac:dyDescent="0.25"/>
    <row r="93" ht="36.75" customHeight="1" x14ac:dyDescent="0.25"/>
    <row r="94" ht="36.75" customHeight="1" x14ac:dyDescent="0.25"/>
    <row r="95" ht="36.75" customHeight="1" x14ac:dyDescent="0.25"/>
    <row r="96" ht="36.75" customHeight="1" x14ac:dyDescent="0.25"/>
    <row r="97" ht="36.75" customHeight="1" x14ac:dyDescent="0.25"/>
    <row r="98" ht="36.75" customHeight="1" x14ac:dyDescent="0.25"/>
    <row r="99" ht="36.75" customHeight="1" x14ac:dyDescent="0.25"/>
    <row r="100" ht="36.75" customHeight="1" x14ac:dyDescent="0.25"/>
    <row r="101" ht="36.75" customHeight="1" x14ac:dyDescent="0.25"/>
    <row r="102" ht="36.75" customHeight="1" x14ac:dyDescent="0.25"/>
    <row r="103" ht="36.75" customHeight="1" x14ac:dyDescent="0.25"/>
    <row r="104" ht="36.75" customHeight="1" x14ac:dyDescent="0.25"/>
    <row r="105" ht="42.75" customHeight="1" x14ac:dyDescent="0.25"/>
  </sheetData>
  <mergeCells count="4">
    <mergeCell ref="A26:D26"/>
    <mergeCell ref="A1:H1"/>
    <mergeCell ref="A2:H3"/>
    <mergeCell ref="A4:C4"/>
  </mergeCells>
  <pageMargins left="0.25" right="0.25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9" ma:contentTypeDescription="Create a new document." ma:contentTypeScope="" ma:versionID="e21bddf227093c5c6e0a8e644c11ded9">
  <xsd:schema xmlns:xsd="http://www.w3.org/2001/XMLSchema" xmlns:xs="http://www.w3.org/2001/XMLSchema" xmlns:p="http://schemas.microsoft.com/office/2006/metadata/properties" xmlns:ns1="http://schemas.microsoft.com/sharepoint/v3" xmlns:ns2="926a17e6-f857-4f36-a0cf-6aeb21230cdf" xmlns:ns3="ca1c673c-5ca3-4a05-9f09-f15bea49d2c4" targetNamespace="http://schemas.microsoft.com/office/2006/metadata/properties" ma:root="true" ma:fieldsID="c67c7703b45467803494c1f2dbe6f614" ns1:_="" ns2:_="" ns3:_="">
    <xsd:import namespace="http://schemas.microsoft.com/sharepoint/v3"/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1c673c-5ca3-4a05-9f09-f15bea49d2c4" xsi:nil="true"/>
    <lcf76f155ced4ddcb4097134ff3c332f xmlns="926a17e6-f857-4f36-a0cf-6aeb21230cd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DAFFD6C-ED37-4306-89D6-2A3FA1AF0A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BD78BD-1F98-408A-A859-04A26D474F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26a17e6-f857-4f36-a0cf-6aeb21230cdf"/>
    <ds:schemaRef ds:uri="ca1c673c-5ca3-4a05-9f09-f15bea49d2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3401B4-6588-4949-B60B-86E12BF70006}">
  <ds:schemaRefs>
    <ds:schemaRef ds:uri="http://schemas.microsoft.com/office/2006/metadata/properties"/>
    <ds:schemaRef ds:uri="http://schemas.microsoft.com/office/infopath/2007/PartnerControls"/>
    <ds:schemaRef ds:uri="ca1c673c-5ca3-4a05-9f09-f15bea49d2c4"/>
    <ds:schemaRef ds:uri="926a17e6-f857-4f36-a0cf-6aeb21230cdf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Initial Bid Form (20260116)</vt:lpstr>
      <vt:lpstr>Sheet2</vt:lpstr>
      <vt:lpstr>Sheet3</vt:lpstr>
      <vt:lpstr>'Initial Bid Form (20260116)'!Print_Area</vt:lpstr>
    </vt:vector>
  </TitlesOfParts>
  <Company>City of Saint Paul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Brokaw</dc:creator>
  <cp:lastModifiedBy>Queenie Tran</cp:lastModifiedBy>
  <cp:lastPrinted>2023-12-06T18:34:03Z</cp:lastPrinted>
  <dcterms:created xsi:type="dcterms:W3CDTF">2014-02-11T15:49:22Z</dcterms:created>
  <dcterms:modified xsi:type="dcterms:W3CDTF">2026-02-11T22:14:37Z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0x010100E7ADAC655166BF46BDE64D2955422826</vt:lpwstr>
  </property>
  <property fmtid="{D5CDD505-2E9C-101B-9397-08002B2CF9AE}" pid="3" name="MediaServiceImageTags">
    <vt:lpwstr/>
  </property>
</Properties>
</file>